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styles.xml" ContentType="application/vnd.openxmlformats-officedocument.spreadsheetml.styles+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media/image13.jpeg" ContentType="image/jpeg"/>
  <Override PartName="/xl/media/image14.png" ContentType="image/png"/>
  <Override PartName="/xl/charts/chart13.xml" ContentType="application/vnd.openxmlformats-officedocument.drawingml.chart+xml"/>
  <Override PartName="/xl/charts/chart14.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LANO ESTADUAL" sheetId="1" state="visible" r:id="rId2"/>
    <sheet name="DASHBOARD" sheetId="2" state="visible" r:id="rId3"/>
  </sheets>
  <externalReferences>
    <externalReference r:id="rId4"/>
  </externalReferences>
  <definedNames>
    <definedName function="false" hidden="true" localSheetId="0" name="_xlnm._FilterDatabase" vbProcedure="false">'PLANO ESTADUAL'!$D$1:$D$82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<sst xmlns="http://schemas.openxmlformats.org/spreadsheetml/2006/main" count="623" uniqueCount="399">
  <si>
    <t xml:space="preserve">DIRETRIZ</t>
  </si>
  <si>
    <t xml:space="preserve">OBJETIVO</t>
  </si>
  <si>
    <t xml:space="preserve">AÇÃO</t>
  </si>
  <si>
    <t xml:space="preserve">META</t>
  </si>
  <si>
    <t xml:space="preserve">PRAZO DE EXECUÇÃO</t>
  </si>
  <si>
    <t xml:space="preserve">FONTE/ÓRGÃO</t>
  </si>
  <si>
    <t xml:space="preserve">(CO) RESPONSÁVEL</t>
  </si>
  <si>
    <t xml:space="preserve">INDICADORES DA META</t>
  </si>
  <si>
    <t xml:space="preserve">REALIZADOS EM 2022</t>
  </si>
  <si>
    <t xml:space="preserve">DIRETRIZ 1</t>
  </si>
  <si>
    <t xml:space="preserve">EQUIDADE E PROTAGONISMO</t>
  </si>
  <si>
    <t xml:space="preserve">1.1 Protagonismo e autonomia econômica para melhoria das condições de renda</t>
  </si>
  <si>
    <t xml:space="preserve">1.1.1</t>
  </si>
  <si>
    <t xml:space="preserve">1.1.1 Capacitar mulheres nos sistemas de produção familiar existentes.</t>
  </si>
  <si>
    <t xml:space="preserve">800 mulheres capacitadas.</t>
  </si>
  <si>
    <t xml:space="preserve">anual</t>
  </si>
  <si>
    <t xml:space="preserve">SISATER</t>
  </si>
  <si>
    <t xml:space="preserve">SEAB (IDR-Paraná)</t>
  </si>
  <si>
    <t xml:space="preserve"> Número de mulheres capacitadas.</t>
  </si>
  <si>
    <t xml:space="preserve">2230 mulheres capacitadas através de metodologias grupais, nos diferentes projetos produtivos, destacando-se produção de leite, na fruticultura e olericultura, produção orgânica e agroecológica, na produção de grãos,  agroindústria, turismo rural, produção de alimentos para autoconsumo</t>
  </si>
  <si>
    <t xml:space="preserve">1.1.2</t>
  </si>
  <si>
    <t xml:space="preserve">1.1.2 Promover novos negócios em atividades agrícolas e não agrícolas.</t>
  </si>
  <si>
    <t xml:space="preserve">500 mulheres.</t>
  </si>
  <si>
    <t xml:space="preserve">Número de mulheres e novos negócios.</t>
  </si>
  <si>
    <t xml:space="preserve">900 mulheres com projetos produtivos em atividades agropecuárias e não agropecuárias.</t>
  </si>
  <si>
    <t xml:space="preserve">1.1.3</t>
  </si>
  <si>
    <t xml:space="preserve">1.1.3 Divulgar programas e promover a inserção das mulheres nos programas de assistência técnica e extensão rural.</t>
  </si>
  <si>
    <t xml:space="preserve">1.000 mulheres inseridas nos programas.</t>
  </si>
  <si>
    <t xml:space="preserve">Número de mulheres inseridas nos programas.</t>
  </si>
  <si>
    <t xml:space="preserve">900 mulheres inseridas em programas sociais – Nossa Gente Paraná – Projetos Renda Agricultor e Inclusão Produtiva Solidária, e Programa de Fomento as Atividades Produtivas Rurais.</t>
  </si>
  <si>
    <t xml:space="preserve">1.1.4</t>
  </si>
  <si>
    <t xml:space="preserve">1.1.4 Organizar /fortalecer  eventos que oportunizem a comercialização da economia feminina.</t>
  </si>
  <si>
    <t xml:space="preserve">250 eventos realizados</t>
  </si>
  <si>
    <t xml:space="preserve">Número de eventos realizados</t>
  </si>
  <si>
    <t xml:space="preserve">21 eventos entre exposições e caminhadas na Natureza.</t>
  </si>
  <si>
    <t xml:space="preserve">1.1.5</t>
  </si>
  <si>
    <t xml:space="preserve">1.1.5 Promover a inclusão de mulheres rurais nos programas de inclusão social (projeto renda agricultor, fomento às atividades rurais, Pró-Rural, crédito rural, entre outros.)</t>
  </si>
  <si>
    <t xml:space="preserve">1.500  mulheres inseridas e 1.500 projetos elaborados.</t>
  </si>
  <si>
    <t xml:space="preserve">Número de mulheres e projetos. </t>
  </si>
  <si>
    <t xml:space="preserve">900 projetos em programas sociais e 1.065 projetos em crédito rural.</t>
  </si>
  <si>
    <t xml:space="preserve">1.1.6</t>
  </si>
  <si>
    <t xml:space="preserve">1.1.6 Manter a oferta de diversos programas voltados à prática esportiva, à cultura e aprendizagem de idiomas, à tecnologia, ao protagonismo juvenil, à juventude participativa, à cidadania, ao empreendedorismo, inclusivos a todos e todas estudantes da rede pública de ensino.</t>
  </si>
  <si>
    <t xml:space="preserve">Atingir 3.500 estudantes na participação dos programas por ano.</t>
  </si>
  <si>
    <t xml:space="preserve">Relatório próprio</t>
  </si>
  <si>
    <t xml:space="preserve">SEED</t>
  </si>
  <si>
    <t xml:space="preserve">Número de estudantes participantes dos programas.</t>
  </si>
  <si>
    <t xml:space="preserve">1.1.7</t>
  </si>
  <si>
    <t xml:space="preserve">1.1.7 Manter a oferta de cursos técnicos de nível médio, gratuitos nos diversos eixos tecnológicos aos (às) estudantes matriculados(as) na rede pública de ensino com certificação para atuar profissionalmente, com ênfase na participação feminina.</t>
  </si>
  <si>
    <r>
      <rPr>
        <sz val="11"/>
        <color rgb="FF000000"/>
        <rFont val="Times New Roman"/>
        <family val="1"/>
        <charset val="1"/>
      </rPr>
      <t xml:space="preserve">Ofertar 18 mil vagas em cursos profissionalizantes.</t>
    </r>
    <r>
      <rPr>
        <sz val="11"/>
        <color rgb="FFFF0000"/>
        <rFont val="Times New Roman"/>
        <family val="1"/>
        <charset val="1"/>
      </rPr>
      <t xml:space="preserve">      </t>
    </r>
  </si>
  <si>
    <t xml:space="preserve">Percentual de participantes concluintes, nas diferentes ofertas de cursos técnicos e profissionalizantes de acordo com o gênero do aluno.</t>
  </si>
  <si>
    <t xml:space="preserve">1.1.8</t>
  </si>
  <si>
    <t xml:space="preserve">1.1.8 Ofertar formação continuada  para as/os profissionais das escolas do campo, indígenas e quilombolas,  com foco na promoção da igualdade de gênero e no fortalecimento da  participação de adolescentes e mulheres na economia e geração de renda</t>
  </si>
  <si>
    <t xml:space="preserve">Atingir 100% dos docentes das 552 escolas nas diferentes modalidades de ensino.</t>
  </si>
  <si>
    <t xml:space="preserve">Percentual de profissionais participantes da formação das diferentes modalidades de ensino.</t>
  </si>
  <si>
    <t xml:space="preserve">1.1.9</t>
  </si>
  <si>
    <t xml:space="preserve">1.1.9 Fomentar a inserção no mercado de trabalho de mulheres jovens, divulgando ações que oferecem às adolescentes e jovens a oportunidade do primeiro emprego e de sua formação como aprendizes, principalmente no programa Menor Aprendiz.</t>
  </si>
  <si>
    <t xml:space="preserve">1500 (mil e quinhentas) colocações de jovens aprendizes (18 a 24 anos) do gênero feminino no mercado de trabalho.</t>
  </si>
  <si>
    <t xml:space="preserve">SEJUF (DET)</t>
  </si>
  <si>
    <t xml:space="preserve">Número de vagas preenchidas por mulheres</t>
  </si>
  <si>
    <t xml:space="preserve">1.1.10</t>
  </si>
  <si>
    <t xml:space="preserve">1.1.10 Realizar cursos de capacitação e qualificação profissional para Mulheres utilizando a carreta do conhecimento.</t>
  </si>
  <si>
    <t xml:space="preserve">30% (trinta por cento) de todas vagas disponibilizadas.</t>
  </si>
  <si>
    <t xml:space="preserve">Relatório DET</t>
  </si>
  <si>
    <t xml:space="preserve">Número de mulheres capacitadas.</t>
  </si>
  <si>
    <t xml:space="preserve">1.1.11</t>
  </si>
  <si>
    <t xml:space="preserve">1.1.11 Realizar ações que garantam a equidade salarial e no acesso a cargos de direção às trabalhadoras dos setores público e privado</t>
  </si>
  <si>
    <t xml:space="preserve">Realização de palestra acerca da equidade e  participação  feminina em cargos de direção com empreendedores e servidores da SEJUF.</t>
  </si>
  <si>
    <t xml:space="preserve">Relatório Próprio</t>
  </si>
  <si>
    <t xml:space="preserve">DGDM</t>
  </si>
  <si>
    <t xml:space="preserve">Realização de palestra.</t>
  </si>
  <si>
    <t xml:space="preserve">1.1.12</t>
  </si>
  <si>
    <t xml:space="preserve">1.1.12 Colaborar com a SEJUF em campanha de conscientização junto aos empregadores contatados pela Agência do Trabalhador, atentando para a desigualdade da mulher no mercado de trabalho, especialmente em termos salariais, com objetivo de evitar a discrepância nas vagas intermediadas pelas Agências do Trabalhador.</t>
  </si>
  <si>
    <t xml:space="preserve">1 (uma) campanha realizada durante a semana da mulher.</t>
  </si>
  <si>
    <t xml:space="preserve">Realização da Campanha.</t>
  </si>
  <si>
    <t xml:space="preserve">1.2 Fomento da participação das mulheres nos diversos espaços políticos</t>
  </si>
  <si>
    <t xml:space="preserve">1.2.1</t>
  </si>
  <si>
    <t xml:space="preserve">1.2.1 Incentivar a participação em conselhos municipais, associações, sindicatos e cooperativas.</t>
  </si>
  <si>
    <t xml:space="preserve">100 mulheres inseridas nas organizações.</t>
  </si>
  <si>
    <t xml:space="preserve">Número de mulheres inseridas nas organizações.</t>
  </si>
  <si>
    <t xml:space="preserve">328 mulheres inseridas em sindicatos, cooperativas e associações.</t>
  </si>
  <si>
    <t xml:space="preserve">1.2.2</t>
  </si>
  <si>
    <t xml:space="preserve">1.2.2 Realizar orientação técnica/ formação com os técnicos responsáveis pelo acompanhamento dos grêmios estudantis nos NRE, para fomento à realização de ações voltadas à promoção da igualdade de gênero.</t>
  </si>
  <si>
    <t xml:space="preserve">Ampliar para 70% das escolas com formação de grêmio estudantil instituídas (1.011 grêmios existentes em 2021).</t>
  </si>
  <si>
    <t xml:space="preserve">Número de grêmios instituídos voltados à ações de promoção de igualdade de gênero.</t>
  </si>
  <si>
    <t xml:space="preserve">1.2.3</t>
  </si>
  <si>
    <t xml:space="preserve">1.2.3 Acompanhar e registrar as ações dos grêmios estudantis voltadas à promoção da igualdade de gênero, visando fomentar a ampliação das experiências.</t>
  </si>
  <si>
    <t xml:space="preserve">Acompanhar as ações em 100% dos grêmios estudantis.</t>
  </si>
  <si>
    <t xml:space="preserve">equipe de gestão escolar</t>
  </si>
  <si>
    <t xml:space="preserve">Número de grêmios acompanhados e número de registros de ações</t>
  </si>
  <si>
    <t xml:space="preserve">1.2.6</t>
  </si>
  <si>
    <t xml:space="preserve">1.2.6 Estimular o acesso das agentes culturais paranaenses a incentivos fiscais, valorizando as produções culturais que tenham impacto positivo na igualdade de gênero.</t>
  </si>
  <si>
    <t xml:space="preserve">Contemplar em pelo menos 1 (um) edital, nas contrapartidas culturais, a promoção da igualdade de gênero.</t>
  </si>
  <si>
    <t xml:space="preserve">2022, 2023</t>
  </si>
  <si>
    <t xml:space="preserve">Sistema PROFICE</t>
  </si>
  <si>
    <t xml:space="preserve">SECC</t>
  </si>
  <si>
    <t xml:space="preserve">Percentual de projetos aprovados.</t>
  </si>
  <si>
    <t xml:space="preserve">1.2.7</t>
  </si>
  <si>
    <t xml:space="preserve">1.2.7 Promover capacitação para as conselheiras municipais dos direitos das mulheres sobre a importância da participação das mulheres nos diversos espaços políticos.</t>
  </si>
  <si>
    <t xml:space="preserve">2 capacitações no ano.</t>
  </si>
  <si>
    <t xml:space="preserve">Escola do Governo</t>
  </si>
  <si>
    <t xml:space="preserve">SEJUF (DGDM/CEDM) </t>
  </si>
  <si>
    <t xml:space="preserve">Capacitações realizadas.</t>
  </si>
  <si>
    <t xml:space="preserve">1.3 Acesso à informação e disseminação dos Direitos das Mulheres</t>
  </si>
  <si>
    <t xml:space="preserve">1.3.1</t>
  </si>
  <si>
    <t xml:space="preserve">1.3.1 Elaborar e disponibilizar materiais técnicos, educativos e de orientação para profissionais e comunidade acerca dos direitos da mulher em relação à saúde.</t>
  </si>
  <si>
    <t xml:space="preserve">22 regionais contempladas proporcionalmente com 2 (dois) materiais temáticos.</t>
  </si>
  <si>
    <t xml:space="preserve">SESA</t>
  </si>
  <si>
    <t xml:space="preserve">Número de Materiais elaborados e disponibilizados.</t>
  </si>
  <si>
    <t xml:space="preserve">1.3.2</t>
  </si>
  <si>
    <t xml:space="preserve">1.3.2 Divulgar cursos para o público feminino com foco no uso e produção de tecnologias que incentivem o protagonismo e/ou inserção de meninas e mulheres no mundo do trabalho, em regiões descentralizadas.</t>
  </si>
  <si>
    <t xml:space="preserve">Divulgação nos canais oficiais da SEED.</t>
  </si>
  <si>
    <t xml:space="preserve">Percentual de participação nos cursos divulgados</t>
  </si>
  <si>
    <t xml:space="preserve">1.3.3</t>
  </si>
  <si>
    <t xml:space="preserve">1.3.3 Divulgar na rede de ensino pública e incentivar a participação dos profissionais da educação em cursos de formação 
continuada referente aos Direitos das Mulheres.</t>
  </si>
  <si>
    <t xml:space="preserve">Atingir pelo menos 10% dos profissionais da educação.</t>
  </si>
  <si>
    <t xml:space="preserve">SEED/NRE</t>
  </si>
  <si>
    <t xml:space="preserve">Número de profissionais participantes nos cursos.</t>
  </si>
  <si>
    <t xml:space="preserve">1.3.4</t>
  </si>
  <si>
    <t xml:space="preserve">1.3.4 Divulgar campanhas fundamentadas nas legislações vigentes acerca das temáticas que envolvem às violações direitos das mulheres.</t>
  </si>
  <si>
    <t xml:space="preserve">Atingir os 32 núcleos regionais de educação.</t>
  </si>
  <si>
    <t xml:space="preserve">Número de campanhas divulgadas.</t>
  </si>
  <si>
    <t xml:space="preserve">1.3.5</t>
  </si>
  <si>
    <t xml:space="preserve">1.3.5 Promover formação com estudantes e professores(as) de Curitiba e Região Metropolitana sobre protagonismo de meninas e mulheres nas áreas de programação - Programa EDUTEC, voltados para o uso de tecnologias. </t>
  </si>
  <si>
    <t xml:space="preserve">Atingir 10% dos professores de Curitiba e Região metropolitana e 100 estudantes por escola na formação anual.</t>
  </si>
  <si>
    <t xml:space="preserve">Percentual de professores e número de estudantes participantes no programa.</t>
  </si>
  <si>
    <t xml:space="preserve">1.3.6</t>
  </si>
  <si>
    <t xml:space="preserve">1.3.6 Divulgar boas práticas que visibilizem o protagonismo e a diversidade das mulheres na educação no Paraná.</t>
  </si>
  <si>
    <t xml:space="preserve">1 (uma) divulgação por núcleo regional de educação no ano.</t>
  </si>
  <si>
    <t xml:space="preserve">Portal Dia a Dia Educação</t>
  </si>
  <si>
    <t xml:space="preserve">Número de boas práticas divulgadas por núcleo.</t>
  </si>
  <si>
    <t xml:space="preserve">1.3.7</t>
  </si>
  <si>
    <t xml:space="preserve">1.3.7  Realizar formações continuadas de acordo com o referencial curricular do Paraná, referentes às diversas temáticas voltada às violações de direitos às mulheres e meninas.</t>
  </si>
  <si>
    <t xml:space="preserve">Pelo menos uma formação anual no formato presencial e EAD</t>
  </si>
  <si>
    <t xml:space="preserve">SICAPE e Relatório próprio</t>
  </si>
  <si>
    <t xml:space="preserve">Percentual de formações realizadas nas temáticas propostas.</t>
  </si>
  <si>
    <t xml:space="preserve">1.3.8</t>
  </si>
  <si>
    <t xml:space="preserve">1.3.8 Divulgar dados estaduais sobre violência de gênero.</t>
  </si>
  <si>
    <t xml:space="preserve">01 (um) relatório anual.</t>
  </si>
  <si>
    <t xml:space="preserve">até 2025</t>
  </si>
  <si>
    <t xml:space="preserve">SESP (POLICIA CIVIL)</t>
  </si>
  <si>
    <t xml:space="preserve">Quantidade de relatórios divulgados por ano.</t>
  </si>
  <si>
    <t xml:space="preserve">1.3.9</t>
  </si>
  <si>
    <t xml:space="preserve">1.3.9 Disponibilizar vídeos de conscientização para mulheres empreendedoras e consumidoras no site da SEJUF e redes sociais. </t>
  </si>
  <si>
    <t xml:space="preserve">2 (dois) vídeos publicados no ano</t>
  </si>
  <si>
    <t xml:space="preserve">SEJUF(PROCON)</t>
  </si>
  <si>
    <t xml:space="preserve">Número de vídeos publicados.</t>
  </si>
  <si>
    <t xml:space="preserve">1.4 Fortalecimento dos espaços comunitários para o protagonismo feminino</t>
  </si>
  <si>
    <t xml:space="preserve">1.4.1</t>
  </si>
  <si>
    <t xml:space="preserve">1.4.1 Mobilizar a organização de grupos de mulheres.</t>
  </si>
  <si>
    <t xml:space="preserve">50 grupos organizados.</t>
  </si>
  <si>
    <t xml:space="preserve">Número de grupos organizados.</t>
  </si>
  <si>
    <t xml:space="preserve">47 grupos organizados para desenvolvimentos de projetos produtivos no Projeto de Inclusão produtiva Solidária.</t>
  </si>
  <si>
    <t xml:space="preserve">DIRETRIZ 2</t>
  </si>
  <si>
    <t xml:space="preserve">FORTALECIMENTO E UNIVERSALIDADE</t>
  </si>
  <si>
    <t xml:space="preserve">2.1 Garantia de prevenção, diagnóstico e tratamento de infecções sexualmente transmissíveis</t>
  </si>
  <si>
    <t xml:space="preserve">2.1.1</t>
  </si>
  <si>
    <t xml:space="preserve">2.1.1 Incrementar o diagnóstico para detecção de sífilis, incluindo o teste rápido em todas as campanhas realizadas nos municípios.</t>
  </si>
  <si>
    <t xml:space="preserve">Realizar no mínimo 1 (uma) campanha por município.</t>
  </si>
  <si>
    <t xml:space="preserve">Campanhas realizadas por município.</t>
  </si>
  <si>
    <t xml:space="preserve">2.1.2</t>
  </si>
  <si>
    <t xml:space="preserve">2.1.2 Realizar campanhas alusivas ao tema para mobilização e sensibilização da população e dos profissionais de saúde.</t>
  </si>
  <si>
    <t xml:space="preserve">1 (uma) campanha realizada.</t>
  </si>
  <si>
    <t xml:space="preserve">Número de campanhas realizadas. </t>
  </si>
  <si>
    <t xml:space="preserve">2.1.3</t>
  </si>
  <si>
    <t xml:space="preserve">2.1.3 Disponibilizar preservativo feminino e masculino para os serviços de saúde do Estado.</t>
  </si>
  <si>
    <t xml:space="preserve">22 Regionais de Saúde contempladas com preservativos em quantidade proporcional à população.</t>
  </si>
  <si>
    <t xml:space="preserve">Quantidade de regionais de saúde contempladas.</t>
  </si>
  <si>
    <t xml:space="preserve">2.2 Fortalecimento dos Organismos Municipais de Políticas para as Mulheres  (OPM) e Conselhos Municipais dos Direitos da Mulher (CMDM)</t>
  </si>
  <si>
    <t xml:space="preserve">2.2.1</t>
  </si>
  <si>
    <t xml:space="preserve">2.2.1 Formar uma rede de canais de comunicação entre o CEDM e CMDM; sendo que, na ausência destes, entre CEDM e instâncias municipais responsáveis pela política para mulheres.</t>
  </si>
  <si>
    <t xml:space="preserve">Incluir 100% dos municípios do Paraná na rede de canais de comunicação.</t>
  </si>
  <si>
    <t xml:space="preserve">2022 -2023</t>
  </si>
  <si>
    <t xml:space="preserve">SEJUF (DGDM)</t>
  </si>
  <si>
    <t xml:space="preserve">Número de Municípios vinculados a rede dos canais de comunicação.</t>
  </si>
  <si>
    <t xml:space="preserve">2.2.2</t>
  </si>
  <si>
    <t xml:space="preserve">2.2.2  Mapear a rede de políticas para as mulheres existente nos municípios e realizar um relatório referente aos serviços da rede de políticas para as mulheres existente nos municípios.</t>
  </si>
  <si>
    <t xml:space="preserve">1 (um) relatório anual.</t>
  </si>
  <si>
    <t xml:space="preserve">Elaboração de relatório.</t>
  </si>
  <si>
    <t xml:space="preserve">2.2.3</t>
  </si>
  <si>
    <t xml:space="preserve">2.2.3 Incentivar a criação e fortalecimento de Conselhos Municipais na promoção da política da mulher, utilizando como material de apoio o Guia de Implantação de Conselhos Municipais dos Direitos da Mulher e dos Organismos Municipais de Políticas para Mulheres.</t>
  </si>
  <si>
    <t xml:space="preserve">Aumentar em 10% anualmente o número de Conselhos Municipais criados e funcionando.</t>
  </si>
  <si>
    <t xml:space="preserve">Número de conselhos criados.</t>
  </si>
  <si>
    <t xml:space="preserve">2.3.2</t>
  </si>
  <si>
    <t xml:space="preserve">2.3.2 Realizar evento anual voltado para os conselhos municipais de direitos da mulher e instâncias municipais responsáveis pela política para mulheres. Com objetivo de informar e sensibilizar sobre os fatores de risco para morte materna, assim como fatores protetivos.</t>
  </si>
  <si>
    <t xml:space="preserve">1 (um) evento anual.</t>
  </si>
  <si>
    <t xml:space="preserve">SESA/SEJUF (DGDM)</t>
  </si>
  <si>
    <t xml:space="preserve">Número de eventos realizados e número de participantes dos eventos.
Sugestão.</t>
  </si>
  <si>
    <t xml:space="preserve">2.3.3</t>
  </si>
  <si>
    <t xml:space="preserve">2.3.3 Apoiar técnica e financeiramente os municípios para melhoria da estrutura dos serviços de Atenção Primária em Saúde na Atenção Pré-Natal, com ênfase na qualidade e quantidade de consultas.</t>
  </si>
  <si>
    <t xml:space="preserve">89% das gestantes do SUS com 7 (sete) ou mais consultas no pré-natal.</t>
  </si>
  <si>
    <t xml:space="preserve">SISPréNatal</t>
  </si>
  <si>
    <t xml:space="preserve">Proporção de gestantes do SUS com 7 (sete) ou mais consultas no pré-natal.</t>
  </si>
  <si>
    <t xml:space="preserve">2.4 Enfrentamento do câncer de mama e colo de útero na população feminina</t>
  </si>
  <si>
    <t xml:space="preserve">2.4.1</t>
  </si>
  <si>
    <t xml:space="preserve">2.4.1 Realizar seminário de abertura do Outubro Rosa.</t>
  </si>
  <si>
    <t xml:space="preserve">1 (um) seminário de abertura.</t>
  </si>
  <si>
    <t xml:space="preserve">Número de participantes no seminário.</t>
  </si>
  <si>
    <t xml:space="preserve">2.4.2</t>
  </si>
  <si>
    <t xml:space="preserve">2.4.2 Realizar ações de sensibilização no Outubro Rosa, como caminhadas,mutirões de exames, seminários, etc.</t>
  </si>
  <si>
    <t xml:space="preserve">22 regionais com ações de sensibilização realizadas.</t>
  </si>
  <si>
    <t xml:space="preserve">Ações realizadas.</t>
  </si>
  <si>
    <t xml:space="preserve">2.4.3</t>
  </si>
  <si>
    <t xml:space="preserve">2.4.3 Realizar exames citopatológicos do colo do útero em mulheres na faixa etária de 25 a 64 anos.</t>
  </si>
  <si>
    <t xml:space="preserve">Atingir a razão de exames citopatológicos do colo do útero na população-alvo em 0,65.</t>
  </si>
  <si>
    <t xml:space="preserve">Tabwin+ Relatório próprio</t>
  </si>
  <si>
    <t xml:space="preserve">Razão de exames citopatológicos realizados na população-alvo.</t>
  </si>
  <si>
    <t xml:space="preserve">2.4.4</t>
  </si>
  <si>
    <t xml:space="preserve">2.4.4 Realizar mamografias de rastreamento em mulheres na faixa etária de 50 a 69 anos.</t>
  </si>
  <si>
    <t xml:space="preserve"> Atingir a razão de mamografias realizadas na população-alvo em 0,42.</t>
  </si>
  <si>
    <t xml:space="preserve"> Razão de mamografias realizadas na população-alvo.</t>
  </si>
  <si>
    <t xml:space="preserve">2.5 Promoção dos direitos sexuais e reprodutivos</t>
  </si>
  <si>
    <t xml:space="preserve">2.5.1</t>
  </si>
  <si>
    <t xml:space="preserve">2.5.1 Disponibilizar o implante subdérmico de etonogestrel para mulheres em idade fértil: em situação de rua; com HIV/AIDS em uso de dolutegravir; em uso de talidomida; privadas de liberdade; trabalhadoras do sexo; e em tratamento de tuberculose em uso de aminoglicosídeos, no âmbito do Sistema Único de Saúde – SUS.</t>
  </si>
  <si>
    <t xml:space="preserve">Execução da Portaria SCTIE/ MS nº 13, de 19 de abril de 2021 (aguardando regulamentação pelo Ministério da Saúde).</t>
  </si>
  <si>
    <t xml:space="preserve">semestral</t>
  </si>
  <si>
    <t xml:space="preserve">Programa de incorporação no SUS implantado.</t>
  </si>
  <si>
    <t xml:space="preserve">2.5.3</t>
  </si>
  <si>
    <t xml:space="preserve">2.5.3  Contemplar no currículo conhecimentos necessários para a prevenção à gravidez precoce</t>
  </si>
  <si>
    <t xml:space="preserve">Trabalhar no mínimo 10 horas semestrais com o tema no ensino fundamental anos finais 8º e 9º ano e Ensino médio.</t>
  </si>
  <si>
    <t xml:space="preserve">DEDUC/DDC</t>
  </si>
  <si>
    <t xml:space="preserve">Quantidade de horas trabalhadas na temática  da prevenção gravidez precoce.</t>
  </si>
  <si>
    <t xml:space="preserve">2.5.4</t>
  </si>
  <si>
    <t xml:space="preserve">2.5.4 Manter o fornecimento de métodos contraceptivos farmacológicos e não farmacológicos à população.</t>
  </si>
  <si>
    <t xml:space="preserve"> 22 regionais de saúde contempladas com métodos contraceptivos em quantidade proporcional à população.</t>
  </si>
  <si>
    <t xml:space="preserve">Número de regionais contempladas.</t>
  </si>
  <si>
    <t xml:space="preserve">2.5.5</t>
  </si>
  <si>
    <t xml:space="preserve">2.5.5 Programa Saúde na Escola -  PSE -ações de promoção, prevenção e atenção à saúde.
</t>
  </si>
  <si>
    <t xml:space="preserve">Ampliar em 10% o número de escolas estaduais no Programa (1.000 escolas 2021).</t>
  </si>
  <si>
    <t xml:space="preserve">2022 e 2023</t>
  </si>
  <si>
    <t xml:space="preserve">Ministério da Saúde</t>
  </si>
  <si>
    <t xml:space="preserve">SEED/SESA</t>
  </si>
  <si>
    <t xml:space="preserve">Número de escolas participantes do programa.</t>
  </si>
  <si>
    <t xml:space="preserve">2.5.6</t>
  </si>
  <si>
    <t xml:space="preserve">2.5.6 Implantar curso de Direitos Sexuais e Reprodutivos e inserção de DIU no Estado do Paraná em parceria com Aben PR/Abenfo PR e ESPP EAD+prático para capacitar os profissionais que atuam com a temática. </t>
  </si>
  <si>
    <t xml:space="preserve">Qualificar 60 profissionais /ano</t>
  </si>
  <si>
    <t xml:space="preserve">Número de profissionais que concluíram o curso.</t>
  </si>
  <si>
    <t xml:space="preserve">2.5.7</t>
  </si>
  <si>
    <t xml:space="preserve">2.5.7 Promover a educação em saúde, tendo como pauta a educação sexual numa perspectiva ampla de promoção dos direitos sexuais e reprodutivos; elaboração, produção  de material educativo e didático abordando a temática, bem como a sua divulgação e distribuição  em toda a rede estadual de ensino.</t>
  </si>
  <si>
    <t xml:space="preserve">1 (um) material didático.</t>
  </si>
  <si>
    <t xml:space="preserve">SESA/SEJUF</t>
  </si>
  <si>
    <t xml:space="preserve">Disponibilização de material didático</t>
  </si>
  <si>
    <t xml:space="preserve">2.6 Produção de informações para maior efetividade das políticas públicas</t>
  </si>
  <si>
    <t xml:space="preserve">2.6.1</t>
  </si>
  <si>
    <t xml:space="preserve">2.6.1 Compilar dados dos aspectos para investigação do Sistema de Acompanhamento das Famílias relacionando quais vulnerabilidades sofrem as mulheres e meninas atendidas pelo programa  Nossa Gente Paraná (ou congênere).</t>
  </si>
  <si>
    <t xml:space="preserve">1  (um) relatório bianual.</t>
  </si>
  <si>
    <t xml:space="preserve">Sistema de Acompanhamento das Famílias</t>
  </si>
  <si>
    <t xml:space="preserve">SEJUF (Nossa Gente Paraná)</t>
  </si>
  <si>
    <t xml:space="preserve">2.6.2</t>
  </si>
  <si>
    <t xml:space="preserve">2.6.2 Produzir um relatório analítico referente a empregabilidade e inserção das mulheres paranaenses no mercado de trabalho, com base nos dados obtidos pelo SINE.</t>
  </si>
  <si>
    <t xml:space="preserve">Produzir  relatório analítico e publicar no site da SEJUF.</t>
  </si>
  <si>
    <t xml:space="preserve">Rede SINE</t>
  </si>
  <si>
    <t xml:space="preserve">Publicação de relatório.</t>
  </si>
  <si>
    <t xml:space="preserve">2.6.3</t>
  </si>
  <si>
    <t xml:space="preserve">2.6.3 Sistematizar e disponibilizar em ferramenta de Business Intelligence (BI), informações dos registros de denúncias de mulheres vítimas do tráfico de pessoas.</t>
  </si>
  <si>
    <t xml:space="preserve">1 (um) relatório analítico.</t>
  </si>
  <si>
    <t xml:space="preserve">BI Tráfico de Pessoas</t>
  </si>
  <si>
    <t xml:space="preserve">2.6.4</t>
  </si>
  <si>
    <t xml:space="preserve">2.6.4 Intensificar o reconhecimento e identificação das meninas e mulheres pretas e pardas nos sistema de registro de matrículas e censo escolar na rede estadual pública de ensino.</t>
  </si>
  <si>
    <t xml:space="preserve">Ampliar em 2% as autodeclarações de meninas e mulheres pretas/ pardas.</t>
  </si>
  <si>
    <t xml:space="preserve">Censo Escolar</t>
  </si>
  <si>
    <t xml:space="preserve">Percentual de autodeclaração.</t>
  </si>
  <si>
    <t xml:space="preserve">2.6.5</t>
  </si>
  <si>
    <t xml:space="preserve">2.6.5 Formular sistema (informatizado) para o CRAM e articular cooperação com os centros de referência municipais para sua utilização, viabilizando o levantamento de dados das mulheres em situação de violência atendidas nesses equipamentos.</t>
  </si>
  <si>
    <t xml:space="preserve">01 Sistema.</t>
  </si>
  <si>
    <t xml:space="preserve">2022/2023</t>
  </si>
  <si>
    <t xml:space="preserve">Núcleo de Informática – NII</t>
  </si>
  <si>
    <t xml:space="preserve">Sistema implantado.</t>
  </si>
  <si>
    <t xml:space="preserve">2.6.6</t>
  </si>
  <si>
    <t xml:space="preserve">2.6.6 Produzir levantamento/acompanhamento sobre as leis e projetos de leis, pela equipe do DGDM sobre equidade de gênero e Direitos das Mulheres.</t>
  </si>
  <si>
    <t xml:space="preserve">Produção e atualização de relatório com as legislações pertinentes e publicação no site do CEDM.</t>
  </si>
  <si>
    <t xml:space="preserve">SEJUF(DGDM)</t>
  </si>
  <si>
    <t xml:space="preserve">Relatórios produzidos e publicados.</t>
  </si>
  <si>
    <t xml:space="preserve">2.7 Fortalecer a intersetorialidade na garantia de direitos da mulher</t>
  </si>
  <si>
    <t xml:space="preserve">2.7.1</t>
  </si>
  <si>
    <t xml:space="preserve">2.7.1  Garantir a participação efetiva de representante da Delegacia da Mulher, e dos SAEMs preferencialmente da autoridade policial, nas redes de proteção à mulheres dos municípios em que a unidade policial estiver localizada.</t>
  </si>
  <si>
    <t xml:space="preserve">Manutenção de 100% das redes locais de proteção dos municípios com unidades policiais especializadas, ou serviços especializados com a participação de representante da segurança pública nas discussões.</t>
  </si>
  <si>
    <t xml:space="preserve">SESP (Polícia Civil)</t>
  </si>
  <si>
    <t xml:space="preserve">Quantidade de redes locais com a participação de profissionais de segurança pública.</t>
  </si>
  <si>
    <t xml:space="preserve">2.7.3</t>
  </si>
  <si>
    <t xml:space="preserve">2.7.3 Divulgar o Plano Estadual de Direitos da Mulher por meios eletrônicos. </t>
  </si>
  <si>
    <t xml:space="preserve">Divulgar nas 24 regionais e nas Secretarias do Governo do Estado do Paraná. </t>
  </si>
  <si>
    <t xml:space="preserve">Número de regionais e Secretarias que receberam a divulgação do Plano.</t>
  </si>
  <si>
    <t xml:space="preserve">2.7.4</t>
  </si>
  <si>
    <t xml:space="preserve">2.7.4 Mensurar a efetividade das ações voltadas à proteção integral, defesa e garantia dos direitos e cidadania da mulher, com foco prioritário à mulher  negra e migrante.            </t>
  </si>
  <si>
    <t xml:space="preserve">Incluir no cadastramento dos Centros de referência raça/cor e status migratório.</t>
  </si>
  <si>
    <t xml:space="preserve">SEJUF (DEDIF/DGDM)</t>
  </si>
  <si>
    <t xml:space="preserve">Número de mulheres negras atendidas   e número de mulheres migrantes. </t>
  </si>
  <si>
    <t xml:space="preserve">ENFRENTAMENTO À VIOLÊNCIA</t>
  </si>
  <si>
    <t xml:space="preserve">3.1.2</t>
  </si>
  <si>
    <t xml:space="preserve">3.1.2 Ofertar formação destinada à aplicação do Protocolo Estadual de Atuação da Segurança Pública em Mortes Violentas de Mulheres com Perspectiva de Gênero (Feminicídios).</t>
  </si>
  <si>
    <t xml:space="preserve">Realizar 01 (uma) formação ao ano.
</t>
  </si>
  <si>
    <t xml:space="preserve">até
2025
</t>
  </si>
  <si>
    <t xml:space="preserve">SESP/ Polícia Científica, Polícia Civil, Polícia Militar e Instituto de Identificação</t>
  </si>
  <si>
    <t xml:space="preserve"> Quantidade de formações efetivamente ofertadas. </t>
  </si>
  <si>
    <t xml:space="preserve">3.2 Qualidade e integralidade no atendimento à mulher vítima de violência</t>
  </si>
  <si>
    <t xml:space="preserve">3.2.1</t>
  </si>
  <si>
    <t xml:space="preserve">3.2.1 Utilizar as unidades móveis para atendimento socioassistencial itinerante à mulher em situação de violência, em articulação com equipe municipal, dando-lhe acolhida, orientando sobre os tipos de violência, a legislação existente e as formas de denúncia.</t>
  </si>
  <si>
    <t xml:space="preserve">100 municípios ao ano.</t>
  </si>
  <si>
    <t xml:space="preserve">Número de Municípios  visitados ao ano.</t>
  </si>
  <si>
    <t xml:space="preserve">3.2.2</t>
  </si>
  <si>
    <t xml:space="preserve">3.2.2 Oferecer cursos e/ou palestras que abordem temas ligados à violência de gênero, com vistas à qualificação continuada de profissionais de segurança pública.</t>
  </si>
  <si>
    <t xml:space="preserve">2 (dois) cursos de abrangência estadual.</t>
  </si>
  <si>
    <t xml:space="preserve">Setor de ensino de cada instituição, sendo permitida a capacitação conjunta</t>
  </si>
  <si>
    <t xml:space="preserve">SESP (DEPEN, Polícia Científica, Polícia Civil e Polícia Militar)</t>
  </si>
  <si>
    <t xml:space="preserve">Número de cursos/palestras ofertadas.</t>
  </si>
  <si>
    <t xml:space="preserve">3.2.4</t>
  </si>
  <si>
    <t xml:space="preserve">3.2.4 Desenvolver metodologia de LC/MSMS* (cromatografia líquida acoplada a espectrometria de massa sequencial) aplicada à detecção de substâncias utilizadas como drogas de abuso, incrementando a sensibilidade dos exames periciais de crimes contra a dignidade sexual.</t>
  </si>
  <si>
    <t xml:space="preserve">Possibilitar a detecção de novas substâncias utilizadas como “drogas de estupro” (rape drugs) e detecção das atuais em concentrações menores.</t>
  </si>
  <si>
    <t xml:space="preserve">até
2025</t>
  </si>
  <si>
    <t xml:space="preserve">SESP(Polícia
Científica)</t>
  </si>
  <si>
    <t xml:space="preserve">Número de novas substâncias detectadas e número de detecções de concentrações menores.</t>
  </si>
  <si>
    <t xml:space="preserve">3.2.5</t>
  </si>
  <si>
    <t xml:space="preserve">3.2.5 Capacitar os peritos em novas técnicas, tecnologias e ferramentas.
</t>
  </si>
  <si>
    <t xml:space="preserve">Certificar todos os peritos da área de computação forense, através de provas de certificação internacionais, com foco em exploração de vulnerabilidades (pentesting), perícia digital, resposta a incidentes, inteligência de ameaças e fontes abertas.</t>
  </si>
  <si>
    <t xml:space="preserve">até
2025 </t>
  </si>
  <si>
    <t xml:space="preserve">SESP (Polícia
Científica)</t>
  </si>
  <si>
    <t xml:space="preserve">Número de peritos certificados.</t>
  </si>
  <si>
    <t xml:space="preserve">3.2.6</t>
  </si>
  <si>
    <t xml:space="preserve">3.2.6 Articular junto ao Conselho Estadual de Assistência Social (Ceas) o repasse de recursos municipais de força continuada com foco prioritário no atendimento à mulher.</t>
  </si>
  <si>
    <t xml:space="preserve">Aumentar em 15% os municípios contemplados com previsão de recursos do CEAS (atualmente são 4 municípios contemplados).</t>
  </si>
  <si>
    <t xml:space="preserve">até 2024</t>
  </si>
  <si>
    <t xml:space="preserve">SIFF</t>
  </si>
  <si>
    <t xml:space="preserve">SEJUF (DGDM/DAS)</t>
  </si>
  <si>
    <t xml:space="preserve">Relatório dos Municípios contemplados.</t>
  </si>
  <si>
    <t xml:space="preserve">3.2.8</t>
  </si>
  <si>
    <t xml:space="preserve">3.2.8 Ofertar atendimento pericial a mulheres em situação de violência, mediante requisição de exame por autoridade policial, no interior das dependências de unidades integradas de atendimento a mulheres (Exemplo: Casa da Mulher Brasileira).</t>
  </si>
  <si>
    <t xml:space="preserve">Designação de, ao menos, 01 (um) perito para atuar em cada unidade integrada.</t>
  </si>
  <si>
    <t xml:space="preserve">SESP (Polícia
Científica e
Polícia Civil)</t>
  </si>
  <si>
    <t xml:space="preserve">Quantidade de unidades integradas de atendimento a mulheres (Exemplo: Casa da Mulher Brasileira) com a atuação, no interior de suas dependências , de perito do Instituto Médico Legal (IML).</t>
  </si>
  <si>
    <t xml:space="preserve">3.2.9</t>
  </si>
  <si>
    <t xml:space="preserve">3.2.9 A garantia dos direitos das mulheres em situação de violência doméstica, através do NUMAPE, que necessitam da proteção e acolhimento com serviço jurídicos e psicológicos, assegurando a tutela de seus direitos e a desvinculação do agressor. Acolhendo e apoiando gratuitamente mulheres em situação de violência doméstica e vulnerabilidade social e econômica, com orientação jurídica, judicialização dos processos de violência e nos processos da Vara de Família (Divórcio, guarda, alimentos, partilha de bens, alteração do nome, execução de alimentos), com acesso à justiça com Assistência Judiciaria Gratuita no atendimento processual, atendimento psicológico, social e pedagógico em alguns Núcleos no Estado.</t>
  </si>
  <si>
    <t xml:space="preserve">Atendimento de 1.000 mulheres. 500 processos.   </t>
  </si>
  <si>
    <t xml:space="preserve">UGF/SETI </t>
  </si>
  <si>
    <t xml:space="preserve">SETI</t>
  </si>
  <si>
    <t xml:space="preserve">Relatório de mulheres  atendidas pelo NUMAPE.</t>
  </si>
  <si>
    <t xml:space="preserve">3.2.10</t>
  </si>
  <si>
    <t xml:space="preserve">3.2.10 Dar integral cumprimento ao Plano de Atenção às Mulheres Privadas de Liberdade e Egressas do Sistema Penal do Estado do Paraná(PEAME)</t>
  </si>
  <si>
    <t xml:space="preserve">100% das ações do PEAME efetivadas</t>
  </si>
  <si>
    <t xml:space="preserve">SESP (DEPEN)</t>
  </si>
  <si>
    <t xml:space="preserve">Quantidade de ações do plano efetivadas</t>
  </si>
  <si>
    <t xml:space="preserve">3.2.11</t>
  </si>
  <si>
    <t xml:space="preserve">3.2.11 Implantar o CRAM no núcleo de atendimento multidisciplinar às famílias vítimas de racismo, especialmente nas áreas: jurídica, assistência social, e psicossocial, atendendo especificidades da população jovem, mulheres negras, refugiadas e estrangeiras.</t>
  </si>
  <si>
    <t xml:space="preserve">Instalação do Centro Estadual dos Direitos Humanos e inclusão do CRAM.</t>
  </si>
  <si>
    <t xml:space="preserve">Instalação e pleno funcionamento do Centro Estadual de Direitos Humanos. </t>
  </si>
  <si>
    <t xml:space="preserve">3.2.13</t>
  </si>
  <si>
    <t xml:space="preserve">3.2.13 Ampliar o número de Delegacias da Mulher, desde que tenha sido dado integral cumprimento à meta da ação 3.2.12.</t>
  </si>
  <si>
    <t xml:space="preserve">02 (duas) novas unidades.</t>
  </si>
  <si>
    <t xml:space="preserve">até 2025 </t>
  </si>
  <si>
    <t xml:space="preserve">Decreto SESP</t>
  </si>
  <si>
    <t xml:space="preserve">SESP (Polícia
Civil)</t>
  </si>
  <si>
    <t xml:space="preserve">Quantidade de
Delegacias da
Mulher criadas.</t>
  </si>
  <si>
    <t xml:space="preserve">3.3 Sensibilização para o rompimento do ciclo de violência</t>
  </si>
  <si>
    <t xml:space="preserve">3.3.1</t>
  </si>
  <si>
    <t xml:space="preserve">3.3.1 Articular com as equipes do Creas e/ou outras instituições a sobre a importância da implantação de projeto com homens autores de violência doméstica e familiar, utilizando como material de apoio a cartilha do homem.</t>
  </si>
  <si>
    <t xml:space="preserve">100 municípios assessorados.</t>
  </si>
  <si>
    <t xml:space="preserve">SEJUF (DAS)</t>
  </si>
  <si>
    <t xml:space="preserve">Número de municípios assessorados. </t>
  </si>
  <si>
    <t xml:space="preserve">3.3.3</t>
  </si>
  <si>
    <t xml:space="preserve">3.3.3 Realizar campanhas voltadas ao enfrentamento da precarização do trabalho e eliminação do trabalho escravo, a exploração sexual e o tráfico de mulheres.</t>
  </si>
  <si>
    <t xml:space="preserve">Veiculação de uma campanha  por ano.</t>
  </si>
  <si>
    <t xml:space="preserve">SEJUF (DEJU DEDIF E DGDM) E SECC (comunicação social)</t>
  </si>
  <si>
    <t xml:space="preserve">Número de veiculações/visualizações das campanhas produzidas.</t>
  </si>
  <si>
    <t xml:space="preserve">3.3.4</t>
  </si>
  <si>
    <t xml:space="preserve">3.3.4 Promover a capacitação das servidoras e dos servidores da SEJUF sobre sexismo, racismo, lesbofobia, transfobia e bifobia, assim como sobre os seus aspectos psicológicos, econômicos, sociais, políticos, materiais e subjetivos na vida das mulheres no Paraná.</t>
  </si>
  <si>
    <t xml:space="preserve">Realização de pelo menos dois eventos por ano (de cursos/seminários/palestras) sobre os temas. </t>
  </si>
  <si>
    <t xml:space="preserve">SEJUF (DEDIF)</t>
  </si>
  <si>
    <t xml:space="preserve">Número de eventos realizados e número de participantes dos eventos.</t>
  </si>
  <si>
    <t xml:space="preserve">3.3.5</t>
  </si>
  <si>
    <t xml:space="preserve">3.3. 5 Articular parcerias público privadas para viabilizar a inserção das mulheres em situação de violência no mercado de trabalho.</t>
  </si>
  <si>
    <t xml:space="preserve">Relatório das parcerias realizadas.</t>
  </si>
  <si>
    <t xml:space="preserve">Número de mulheres inseridas no mercado de trabalho. </t>
  </si>
  <si>
    <t xml:space="preserve">3.4 Promoção da intersetorialidade no desenvolvimento das ações de enfrentamento à violência e cultura da paz</t>
  </si>
  <si>
    <t xml:space="preserve">3.4.1</t>
  </si>
  <si>
    <t xml:space="preserve">3.4.1 Contemplar no planejamento escolar ações na temática das violências contra a mulher </t>
  </si>
  <si>
    <t xml:space="preserve">Realização 4 de vídeo-conferências sobre a temática de violência de gênero durante o ano.</t>
  </si>
  <si>
    <t xml:space="preserve">Relatório próprio </t>
  </si>
  <si>
    <t xml:space="preserve">SEED/SEJUF (DGDM)</t>
  </si>
  <si>
    <t xml:space="preserve">Número de vídeo-conferências realizadas. </t>
  </si>
  <si>
    <t xml:space="preserve">3.4.3</t>
  </si>
  <si>
    <t xml:space="preserve">3.4.3 Capacitação sobre Cultura de Paz e prevenção à violência contra a mulher, para subsidiar as ações dos Núcleos de Prevenção da Violência e Promoção da Saúde (Núcleo de Paz). </t>
  </si>
  <si>
    <t xml:space="preserve"> 01 capacitação realizada.</t>
  </si>
  <si>
    <t xml:space="preserve">Número de capacitações realizadas e número de participantes.</t>
  </si>
  <si>
    <t xml:space="preserve">3.4.4</t>
  </si>
  <si>
    <t xml:space="preserve">3.4.4  Regulamentar a Lei Estadual n°19.701, de 20 de novembro de 2018, que Altera a Lei nº 19.701, de 20 de novembro de 2018, que
dispõe sobre a violência obstétrica, sobre direitos da gestante e da parturiente e revoga a Lei nº 19.207, de 1º de novembro de 2017, que trata da implantação de medidas de informação e proteção à gestante e à parturiente contra a violência obstétrica.      </t>
  </si>
  <si>
    <t xml:space="preserve">1 (um) decreto de regulamentação publicado</t>
  </si>
  <si>
    <t xml:space="preserve">DIOE</t>
  </si>
  <si>
    <t xml:space="preserve">Decreto de regulamentação.</t>
  </si>
  <si>
    <t xml:space="preserve">3.4.5</t>
  </si>
  <si>
    <t xml:space="preserve">3.4.5 Realizar campanhas de conscientização à igualdade racial, orientados à ação para combater o racismo a discriminação assegurando os direitos humanos e das liberdades fundamentais das mulheres indígenas, negras, ciganas, migrantes africanas e da diáspora negra e quilombolas contemplando a diversidade de gênero e orientação sexual. </t>
  </si>
  <si>
    <t xml:space="preserve">Veiculação de pelo menos uma campanha de conscientização por ano.</t>
  </si>
  <si>
    <t xml:space="preserve">3.5 Combater a prática de infrações penais contra as mulheres, baseadas no gênero, por meio de ações operacionais coordenadas da Polícia Civil</t>
  </si>
  <si>
    <t xml:space="preserve">3.5.1</t>
  </si>
  <si>
    <t xml:space="preserve">3.5.1 Articular junto às unidades policiais do Estado, para a realização de operação policial de combate a crimes praticados contra mulheres, por questões de gênero, como os crimes de violência doméstica e familiar, contra a dignidade sexual e feminicídio.</t>
  </si>
  <si>
    <t xml:space="preserve">Realizar, ao menos, 01 (uma) Operação Policial específica de combate à Violência de Gênero, de âmbito estadual. </t>
  </si>
  <si>
    <t xml:space="preserve">SESP/Polícia
Civil </t>
  </si>
  <si>
    <t xml:space="preserve">Quantidade de operação policial especializada e estadual efetivada.</t>
  </si>
  <si>
    <t xml:space="preserve">AVALIAÇÃO INDICADORES</t>
  </si>
  <si>
    <t xml:space="preserve">STATUS</t>
  </si>
  <si>
    <t xml:space="preserve">%</t>
  </si>
</sst>
</file>

<file path=xl/styles.xml><?xml version="1.0" encoding="utf-8"?>
<styleSheet xmlns="http://schemas.openxmlformats.org/spreadsheetml/2006/main">
  <numFmts count="3">
    <numFmt numFmtId="164" formatCode="General"/>
    <numFmt numFmtId="165" formatCode="General"/>
    <numFmt numFmtId="166" formatCode="#,##0;[RED]#,##0"/>
  </numFmts>
  <fonts count="21">
    <font>
      <sz val="10"/>
      <color rgb="FF000000"/>
      <name val="Arial"/>
      <family val="0"/>
      <charset val="1"/>
    </font>
    <font>
      <sz val="10"/>
      <name val="Arial"/>
      <family val="0"/>
    </font>
    <font>
      <sz val="10"/>
      <name val="Arial"/>
      <family val="0"/>
    </font>
    <font>
      <sz val="10"/>
      <name val="Arial"/>
      <family val="0"/>
    </font>
    <font>
      <sz val="10"/>
      <color rgb="FF000000"/>
      <name val="Arial"/>
      <family val="2"/>
      <charset val="1"/>
    </font>
    <font>
      <sz val="10"/>
      <color rgb="FF95B3D7"/>
      <name val="Arial"/>
      <family val="2"/>
      <charset val="1"/>
    </font>
    <font>
      <sz val="10"/>
      <name val="Arial"/>
      <family val="2"/>
      <charset val="1"/>
    </font>
    <font>
      <sz val="10"/>
      <color rgb="FFFFFFFF"/>
      <name val="Arial"/>
      <family val="2"/>
      <charset val="1"/>
    </font>
    <font>
      <sz val="10"/>
      <color rgb="FFFF0000"/>
      <name val="Arial"/>
      <family val="2"/>
      <charset val="1"/>
    </font>
    <font>
      <sz val="11"/>
      <color rgb="FF000000"/>
      <name val="Times New Roman"/>
      <family val="1"/>
      <charset val="1"/>
    </font>
    <font>
      <sz val="11"/>
      <color rgb="FFFF0000"/>
      <name val="Times New Roman"/>
      <family val="1"/>
      <charset val="1"/>
    </font>
    <font>
      <b val="true"/>
      <sz val="16"/>
      <color rgb="FFFFFFFF"/>
      <name val="Montserrat"/>
      <family val="0"/>
    </font>
    <font>
      <b val="true"/>
      <i val="true"/>
      <sz val="11"/>
      <color rgb="FFFFFFFF"/>
      <name val="Arial"/>
      <family val="2"/>
      <charset val="1"/>
    </font>
    <font>
      <b val="true"/>
      <sz val="11"/>
      <color rgb="FF000000"/>
      <name val="Arial"/>
      <family val="2"/>
      <charset val="1"/>
    </font>
    <font>
      <b val="true"/>
      <sz val="10"/>
      <color rgb="FF000000"/>
      <name val="Arial"/>
      <family val="2"/>
      <charset val="1"/>
    </font>
    <font>
      <b val="true"/>
      <sz val="16"/>
      <color rgb="FF595959"/>
      <name val="Arial"/>
      <family val="2"/>
    </font>
    <font>
      <sz val="8"/>
      <color rgb="FF808080"/>
      <name val="Arial"/>
      <family val="2"/>
    </font>
    <font>
      <sz val="8"/>
      <color rgb="FF595959"/>
      <name val="Arial"/>
      <family val="2"/>
    </font>
    <font>
      <sz val="10"/>
      <color rgb="FF000000"/>
      <name val="Calibri"/>
      <family val="2"/>
    </font>
    <font>
      <sz val="14"/>
      <color rgb="FF595959"/>
      <name val="Arial"/>
      <family val="2"/>
    </font>
    <font>
      <sz val="9"/>
      <color rgb="FF595959"/>
      <name val="Arial"/>
      <family val="2"/>
    </font>
  </fonts>
  <fills count="9">
    <fill>
      <patternFill patternType="none"/>
    </fill>
    <fill>
      <patternFill patternType="gray125"/>
    </fill>
    <fill>
      <patternFill patternType="solid">
        <fgColor rgb="FF264653"/>
        <bgColor rgb="FF093C92"/>
      </patternFill>
    </fill>
    <fill>
      <patternFill patternType="solid">
        <fgColor rgb="FF95B3D7"/>
        <bgColor rgb="FFA6A6A6"/>
      </patternFill>
    </fill>
    <fill>
      <patternFill patternType="solid">
        <fgColor rgb="FFFFFFFF"/>
        <bgColor rgb="FFF2F2F2"/>
      </patternFill>
    </fill>
    <fill>
      <patternFill patternType="solid">
        <fgColor rgb="FF093C92"/>
        <bgColor rgb="FF333399"/>
      </patternFill>
    </fill>
    <fill>
      <patternFill patternType="solid">
        <fgColor rgb="FFF2F2F2"/>
        <bgColor rgb="FFFFFFFF"/>
      </patternFill>
    </fill>
    <fill>
      <patternFill patternType="solid">
        <fgColor rgb="FFB3CEFB"/>
        <bgColor rgb="FFB5E5E8"/>
      </patternFill>
    </fill>
    <fill>
      <patternFill patternType="solid">
        <fgColor rgb="FFB5E5E8"/>
        <bgColor rgb="FFB3CEFB"/>
      </patternFill>
    </fill>
  </fills>
  <borders count="6">
    <border diagonalUp="false" diagonalDown="false">
      <left/>
      <right/>
      <top/>
      <bottom/>
      <diagonal/>
    </border>
    <border diagonalUp="false" diagonalDown="false">
      <left/>
      <right style="thin"/>
      <top style="thin"/>
      <bottom/>
      <diagonal/>
    </border>
    <border diagonalUp="false" diagonalDown="false">
      <left style="thin"/>
      <right style="thin"/>
      <top style="thin"/>
      <bottom/>
      <diagonal/>
    </border>
    <border diagonalUp="false" diagonalDown="false">
      <left style="thin"/>
      <right style="thin"/>
      <top style="thin"/>
      <bottom style="thin"/>
      <diagonal/>
    </border>
    <border diagonalUp="false" diagonalDown="false">
      <left style="hair"/>
      <right style="thin"/>
      <top style="hair"/>
      <bottom style="hair"/>
      <diagonal/>
    </border>
    <border diagonalUp="false" diagonalDown="false">
      <left style="thin"/>
      <right style="thin"/>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4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left" vertical="center"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left" vertical="top" textRotation="0" wrapText="false" indent="0" shrinkToFit="false"/>
      <protection locked="true" hidden="false"/>
    </xf>
    <xf numFmtId="164" fontId="5" fillId="0" borderId="1" xfId="0" applyFont="true" applyBorder="true" applyAlignment="true" applyProtection="true">
      <alignment horizontal="general" vertical="bottom" textRotation="0" wrapText="false" indent="0" shrinkToFit="false"/>
      <protection locked="true" hidden="false"/>
    </xf>
    <xf numFmtId="164" fontId="6" fillId="2" borderId="2" xfId="0" applyFont="true" applyBorder="true" applyAlignment="true" applyProtection="true">
      <alignment horizontal="center" vertical="center" textRotation="0" wrapText="tru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3" borderId="3" xfId="0" applyFont="true" applyBorder="true" applyAlignment="true" applyProtection="true">
      <alignment horizontal="center" vertical="center" textRotation="0" wrapText="true" indent="0" shrinkToFit="false"/>
      <protection locked="true" hidden="false"/>
    </xf>
    <xf numFmtId="164" fontId="4" fillId="3" borderId="2" xfId="0" applyFont="true" applyBorder="true" applyAlignment="true" applyProtection="true">
      <alignment horizontal="center" vertical="center" textRotation="0" wrapText="true" indent="0" shrinkToFit="false"/>
      <protection locked="true" hidden="false"/>
    </xf>
    <xf numFmtId="164" fontId="6" fillId="2" borderId="3" xfId="0" applyFont="true" applyBorder="true" applyAlignment="true" applyProtection="true">
      <alignment horizontal="general" vertical="center" textRotation="0" wrapText="true" indent="0" shrinkToFit="false"/>
      <protection locked="true" hidden="false"/>
    </xf>
    <xf numFmtId="164" fontId="6" fillId="2" borderId="3" xfId="0" applyFont="true" applyBorder="true" applyAlignment="true" applyProtection="true">
      <alignment horizontal="left" vertical="center" textRotation="0" wrapText="true" indent="0" shrinkToFit="false"/>
      <protection locked="true" hidden="false"/>
    </xf>
    <xf numFmtId="164" fontId="6" fillId="2" borderId="3" xfId="0" applyFont="true" applyBorder="true" applyAlignment="true" applyProtection="true">
      <alignment horizontal="center" vertical="center" textRotation="0" wrapText="true" indent="0" shrinkToFit="false"/>
      <protection locked="true" hidden="false"/>
    </xf>
    <xf numFmtId="164" fontId="6" fillId="2" borderId="3" xfId="0" applyFont="true" applyBorder="true" applyAlignment="true" applyProtection="true">
      <alignment horizontal="left" vertical="top" textRotation="0" wrapText="true" indent="0" shrinkToFit="false"/>
      <protection locked="true" hidden="false"/>
    </xf>
    <xf numFmtId="164" fontId="7" fillId="2" borderId="3" xfId="0" applyFont="true" applyBorder="true" applyAlignment="true" applyProtection="true">
      <alignment horizontal="center" vertical="center" textRotation="0" wrapText="true" indent="0" shrinkToFit="false"/>
      <protection locked="true" hidden="false"/>
    </xf>
    <xf numFmtId="164" fontId="4" fillId="0" borderId="3" xfId="0" applyFont="true" applyBorder="true" applyAlignment="true" applyProtection="true">
      <alignment horizontal="center" vertical="center" textRotation="90" wrapText="false" indent="0" shrinkToFit="false"/>
      <protection locked="true" hidden="false"/>
    </xf>
    <xf numFmtId="164" fontId="8" fillId="0" borderId="3" xfId="0" applyFont="true" applyBorder="true" applyAlignment="true" applyProtection="true">
      <alignment horizontal="left" vertical="center" textRotation="0" wrapText="true" indent="0" shrinkToFit="false"/>
      <protection locked="true" hidden="false"/>
    </xf>
    <xf numFmtId="164" fontId="4" fillId="0" borderId="3" xfId="0" applyFont="true" applyBorder="true" applyAlignment="true" applyProtection="true">
      <alignment horizontal="center" vertical="center" textRotation="0" wrapText="true" indent="0" shrinkToFit="false"/>
      <protection locked="true" hidden="false"/>
    </xf>
    <xf numFmtId="164" fontId="8" fillId="0" borderId="3" xfId="0" applyFont="true" applyBorder="true" applyAlignment="true" applyProtection="true">
      <alignment horizontal="center" vertical="center" textRotation="0" wrapText="true" indent="0" shrinkToFit="false"/>
      <protection locked="true" hidden="false"/>
    </xf>
    <xf numFmtId="164" fontId="8" fillId="0" borderId="3" xfId="0" applyFont="true" applyBorder="true" applyAlignment="true" applyProtection="true">
      <alignment horizontal="left" vertical="top" textRotation="0" wrapText="true" indent="0" shrinkToFit="false"/>
      <protection locked="true" hidden="false"/>
    </xf>
    <xf numFmtId="164" fontId="8" fillId="0" borderId="3" xfId="0" applyFont="true" applyBorder="true" applyAlignment="true" applyProtection="true">
      <alignment horizontal="general" vertical="center" textRotation="0" wrapText="true" indent="0" shrinkToFit="false"/>
      <protection locked="true" hidden="false"/>
    </xf>
    <xf numFmtId="164" fontId="8" fillId="0" borderId="4" xfId="0" applyFont="true" applyBorder="true" applyAlignment="true" applyProtection="true">
      <alignment horizontal="left" vertical="center"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4" fillId="0" borderId="3" xfId="0" applyFont="true" applyBorder="true" applyAlignment="true" applyProtection="true">
      <alignment horizontal="left" vertical="center" textRotation="0" wrapText="true" indent="0" shrinkToFit="false"/>
      <protection locked="true" hidden="false"/>
    </xf>
    <xf numFmtId="164" fontId="4" fillId="0" borderId="3" xfId="0" applyFont="true" applyBorder="true" applyAlignment="true" applyProtection="true">
      <alignment horizontal="left" vertical="top" textRotation="0" wrapText="true" indent="0" shrinkToFit="false"/>
      <protection locked="true" hidden="false"/>
    </xf>
    <xf numFmtId="164" fontId="4" fillId="0" borderId="3" xfId="0" applyFont="true" applyBorder="true" applyAlignment="true" applyProtection="true">
      <alignment horizontal="general" vertical="center" textRotation="0" wrapText="true" indent="0" shrinkToFit="false"/>
      <protection locked="true" hidden="false"/>
    </xf>
    <xf numFmtId="164" fontId="9" fillId="0" borderId="3" xfId="0" applyFont="true" applyBorder="true" applyAlignment="true" applyProtection="true">
      <alignment horizontal="left" vertical="top" textRotation="0" wrapText="true" indent="0" shrinkToFit="false"/>
      <protection locked="true" hidden="false"/>
    </xf>
    <xf numFmtId="164" fontId="4" fillId="0" borderId="3" xfId="20" applyFont="true" applyBorder="true" applyAlignment="true" applyProtection="true">
      <alignment horizontal="center" vertical="center" textRotation="0" wrapText="true" indent="0" shrinkToFit="false"/>
      <protection locked="true" hidden="false"/>
    </xf>
    <xf numFmtId="164" fontId="4" fillId="0" borderId="3" xfId="20" applyFont="true" applyBorder="true" applyAlignment="true" applyProtection="true">
      <alignment horizontal="left" vertical="top" textRotation="0" wrapText="true" indent="0" shrinkToFit="false"/>
      <protection locked="true" hidden="false"/>
    </xf>
    <xf numFmtId="164" fontId="4" fillId="0" borderId="3" xfId="20" applyFont="true" applyBorder="true" applyAlignment="true" applyProtection="true">
      <alignment horizontal="general" vertical="center" textRotation="0" wrapText="true" indent="0" shrinkToFit="false"/>
      <protection locked="true" hidden="false"/>
    </xf>
    <xf numFmtId="164" fontId="4" fillId="0" borderId="3" xfId="0" applyFont="true" applyBorder="true" applyAlignment="true" applyProtection="true">
      <alignment horizontal="general" vertical="bottom" textRotation="0" wrapText="true" indent="0" shrinkToFit="false"/>
      <protection locked="true" hidden="false"/>
    </xf>
    <xf numFmtId="164" fontId="4" fillId="0" borderId="2" xfId="20" applyFont="true" applyBorder="true" applyAlignment="true" applyProtection="true">
      <alignment horizontal="center" vertical="center" textRotation="0" wrapText="true" indent="0" shrinkToFit="false"/>
      <protection locked="true" hidden="false"/>
    </xf>
    <xf numFmtId="164" fontId="6" fillId="0" borderId="3" xfId="20" applyFont="true" applyBorder="true" applyAlignment="true" applyProtection="true">
      <alignment horizontal="center" vertical="center" textRotation="0" wrapText="false" indent="0" shrinkToFit="false"/>
      <protection locked="true" hidden="false"/>
    </xf>
    <xf numFmtId="164" fontId="4" fillId="0" borderId="5" xfId="0" applyFont="true" applyBorder="true" applyAlignment="true" applyProtection="true">
      <alignment horizontal="center" vertical="center" textRotation="90" wrapText="false" indent="0" shrinkToFit="false"/>
      <protection locked="true" hidden="false"/>
    </xf>
    <xf numFmtId="164" fontId="4" fillId="0" borderId="5" xfId="20" applyFont="true" applyBorder="true" applyAlignment="true" applyProtection="true">
      <alignment horizontal="center" vertical="center" textRotation="0" wrapText="true" indent="0" shrinkToFit="false"/>
      <protection locked="true" hidden="false"/>
    </xf>
    <xf numFmtId="164" fontId="0" fillId="4" borderId="0" xfId="0" applyFont="false" applyBorder="false" applyAlignment="true" applyProtection="true">
      <alignment horizontal="general" vertical="bottom" textRotation="0" wrapText="false" indent="0" shrinkToFit="false"/>
      <protection locked="true" hidden="false"/>
    </xf>
    <xf numFmtId="164" fontId="0" fillId="4" borderId="0" xfId="0" applyFont="false" applyBorder="false" applyAlignment="true" applyProtection="true">
      <alignment horizontal="center" vertical="center" textRotation="0" wrapText="false" indent="0" shrinkToFit="false"/>
      <protection locked="true" hidden="false"/>
    </xf>
    <xf numFmtId="164" fontId="12" fillId="5" borderId="3" xfId="0" applyFont="true" applyBorder="true" applyAlignment="true" applyProtection="true">
      <alignment horizontal="center" vertical="center" textRotation="0" wrapText="false" indent="0" shrinkToFit="false"/>
      <protection locked="true" hidden="false"/>
    </xf>
    <xf numFmtId="164" fontId="13" fillId="4" borderId="3" xfId="0" applyFont="true" applyBorder="true" applyAlignment="true" applyProtection="true">
      <alignment horizontal="center" vertical="center" textRotation="0" wrapText="true" indent="0" shrinkToFit="false"/>
      <protection locked="true" hidden="false"/>
    </xf>
    <xf numFmtId="164" fontId="14" fillId="4" borderId="3" xfId="0" applyFont="true" applyBorder="true" applyAlignment="true" applyProtection="true">
      <alignment horizontal="center" vertical="center" textRotation="0" wrapText="true" indent="0" shrinkToFit="false"/>
      <protection locked="true" hidden="false"/>
    </xf>
    <xf numFmtId="165" fontId="0" fillId="6" borderId="3" xfId="0" applyFont="false" applyBorder="true" applyAlignment="true" applyProtection="true">
      <alignment horizontal="center" vertical="center" textRotation="0" wrapText="false" indent="0" shrinkToFit="false"/>
      <protection locked="true" hidden="false"/>
    </xf>
    <xf numFmtId="166" fontId="0" fillId="6" borderId="3" xfId="0" applyFont="false" applyBorder="true" applyAlignment="true" applyProtection="true">
      <alignment horizontal="center" vertical="center" textRotation="0" wrapText="false" indent="0" shrinkToFit="false"/>
      <protection locked="true" hidden="false"/>
    </xf>
    <xf numFmtId="166" fontId="0" fillId="7" borderId="3" xfId="0" applyFont="false" applyBorder="true" applyAlignment="true" applyProtection="true">
      <alignment horizontal="center" vertical="center" textRotation="0" wrapText="false" indent="0" shrinkToFit="false"/>
      <protection locked="true" hidden="false"/>
    </xf>
    <xf numFmtId="166" fontId="0" fillId="4" borderId="0" xfId="0" applyFont="false" applyBorder="false" applyAlignment="true" applyProtection="true">
      <alignment horizontal="general" vertical="bottom" textRotation="0" wrapText="false" indent="0" shrinkToFit="false"/>
      <protection locked="true" hidden="false"/>
    </xf>
    <xf numFmtId="166" fontId="0" fillId="8" borderId="3" xfId="0" applyFont="false" applyBorder="true" applyAlignment="true" applyProtection="true">
      <alignment horizontal="center"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s>
  <dxfs count="4">
    <dxf>
      <fill>
        <patternFill patternType="solid">
          <fgColor rgb="FF95B3D7"/>
        </patternFill>
      </fill>
    </dxf>
    <dxf>
      <fill>
        <patternFill patternType="solid">
          <fgColor rgb="00FFFFFF"/>
        </patternFill>
      </fill>
    </dxf>
    <dxf>
      <fill>
        <patternFill patternType="solid">
          <fgColor rgb="FF000000"/>
          <bgColor rgb="FFFFFFFF"/>
        </patternFill>
      </fill>
    </dxf>
    <dxf>
      <fill>
        <patternFill patternType="solid">
          <fgColor rgb="FFFF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9D9D9"/>
      <rgbColor rgb="FF808080"/>
      <rgbColor rgb="FFA6A6A6"/>
      <rgbColor rgb="FF993366"/>
      <rgbColor rgb="FFF2F2F2"/>
      <rgbColor rgb="FFB5E5E8"/>
      <rgbColor rgb="FF660066"/>
      <rgbColor rgb="FFFF8080"/>
      <rgbColor rgb="FF0066CC"/>
      <rgbColor rgb="FFB3CEFB"/>
      <rgbColor rgb="FF000080"/>
      <rgbColor rgb="FFFF00FF"/>
      <rgbColor rgb="FFFFFF00"/>
      <rgbColor rgb="FF00FFFF"/>
      <rgbColor rgb="FF800080"/>
      <rgbColor rgb="FF800000"/>
      <rgbColor rgb="FF008080"/>
      <rgbColor rgb="FF0000FF"/>
      <rgbColor rgb="FF00CCFF"/>
      <rgbColor rgb="FFCCFFFF"/>
      <rgbColor rgb="FFCCFFCC"/>
      <rgbColor rgb="FFFFFF99"/>
      <rgbColor rgb="FF95B3D7"/>
      <rgbColor rgb="FFFF99CC"/>
      <rgbColor rgb="FFCC99FF"/>
      <rgbColor rgb="FFFFCC99"/>
      <rgbColor rgb="FF4285F4"/>
      <rgbColor rgb="FF33CCCC"/>
      <rgbColor rgb="FF99CC00"/>
      <rgbColor rgb="FFFFCC00"/>
      <rgbColor rgb="FFFF9900"/>
      <rgbColor rgb="FFEA4335"/>
      <rgbColor rgb="FF595959"/>
      <rgbColor rgb="FF8B8B8B"/>
      <rgbColor rgb="FF093C92"/>
      <rgbColor rgb="FF00B050"/>
      <rgbColor rgb="FF003300"/>
      <rgbColor rgb="FF333300"/>
      <rgbColor rgb="FF993300"/>
      <rgbColor rgb="FF993366"/>
      <rgbColor rgb="FF333399"/>
      <rgbColor rgb="FF26465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charts/chart1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600" spc="111" strike="noStrike">
                <a:solidFill>
                  <a:srgbClr val="595959"/>
                </a:solidFill>
                <a:latin typeface="Arial"/>
                <a:ea typeface="Arial"/>
              </a:defRPr>
            </a:pPr>
            <a:r>
              <a:rPr b="1" lang="en-US" sz="1600" spc="111" strike="noStrike">
                <a:solidFill>
                  <a:srgbClr val="595959"/>
                </a:solidFill>
                <a:latin typeface="Arial"/>
                <a:ea typeface="Arial"/>
              </a:rPr>
              <a:t>STATUS</a:t>
            </a:r>
          </a:p>
        </c:rich>
      </c:tx>
      <c:overlay val="0"/>
      <c:spPr>
        <a:noFill/>
        <a:ln w="0">
          <a:noFill/>
        </a:ln>
      </c:spPr>
    </c:title>
    <c:autoTitleDeleted val="0"/>
    <c:plotArea>
      <c:barChart>
        <c:barDir val="col"/>
        <c:grouping val="clustered"/>
        <c:varyColors val="0"/>
        <c:ser>
          <c:idx val="0"/>
          <c:order val="0"/>
          <c:tx>
            <c:strRef>
              <c:f>'[1]Gráfico Sequencial'!$C$3</c:f>
              <c:strCache>
                <c:ptCount val="1"/>
                <c:pt idx="0">
                  <c:v/>
                </c:pt>
              </c:strCache>
            </c:strRef>
          </c:tx>
          <c:spPr>
            <a:solidFill>
              <a:srgbClr val="4285f4"/>
            </a:solidFill>
            <a:ln w="0">
              <a:noFill/>
            </a:ln>
          </c:spPr>
          <c:invertIfNegative val="0"/>
          <c:dPt>
            <c:idx val="0"/>
            <c:invertIfNegative val="0"/>
            <c:spPr>
              <a:solidFill>
                <a:srgbClr val="a6a6a6"/>
              </a:solidFill>
              <a:ln w="0">
                <a:noFill/>
              </a:ln>
            </c:spPr>
          </c:dPt>
          <c:dPt>
            <c:idx val="1"/>
            <c:invertIfNegative val="0"/>
            <c:spPr>
              <a:solidFill>
                <a:srgbClr val="a6a6a6"/>
              </a:solidFill>
              <a:ln w="0">
                <a:noFill/>
              </a:ln>
            </c:spPr>
          </c:dPt>
          <c:dPt>
            <c:idx val="2"/>
            <c:invertIfNegative val="0"/>
            <c:spPr>
              <a:solidFill>
                <a:srgbClr val="a6a6a6"/>
              </a:solidFill>
              <a:ln w="0">
                <a:noFill/>
              </a:ln>
            </c:spPr>
          </c:dPt>
          <c:dPt>
            <c:idx val="3"/>
            <c:invertIfNegative val="0"/>
            <c:spPr>
              <a:solidFill>
                <a:srgbClr val="a6a6a6"/>
              </a:solidFill>
              <a:ln w="0">
                <a:noFill/>
              </a:ln>
            </c:spPr>
          </c:dPt>
          <c:dPt>
            <c:idx val="4"/>
            <c:invertIfNegative val="0"/>
            <c:spPr>
              <a:solidFill>
                <a:srgbClr val="a6a6a6"/>
              </a:solidFill>
              <a:ln w="0">
                <a:noFill/>
              </a:ln>
            </c:spPr>
          </c:dPt>
          <c:dPt>
            <c:idx val="5"/>
            <c:invertIfNegative val="0"/>
            <c:spPr>
              <a:solidFill>
                <a:srgbClr val="a6a6a6"/>
              </a:solidFill>
              <a:ln w="0">
                <a:noFill/>
              </a:ln>
            </c:spPr>
          </c:dPt>
          <c:dPt>
            <c:idx val="6"/>
            <c:invertIfNegative val="0"/>
            <c:spPr>
              <a:solidFill>
                <a:srgbClr val="a6a6a6"/>
              </a:solidFill>
              <a:ln w="0">
                <a:noFill/>
              </a:ln>
            </c:spPr>
          </c:dPt>
          <c:dPt>
            <c:idx val="7"/>
            <c:invertIfNegative val="0"/>
            <c:spPr>
              <a:solidFill>
                <a:srgbClr val="a6a6a6"/>
              </a:solidFill>
              <a:ln w="0">
                <a:noFill/>
              </a:ln>
            </c:spPr>
          </c:dPt>
          <c:dPt>
            <c:idx val="8"/>
            <c:invertIfNegative val="0"/>
            <c:spPr>
              <a:solidFill>
                <a:srgbClr val="a6a6a6"/>
              </a:solidFill>
              <a:ln w="0">
                <a:noFill/>
              </a:ln>
            </c:spPr>
          </c:dPt>
          <c:dPt>
            <c:idx val="9"/>
            <c:invertIfNegative val="0"/>
            <c:spPr>
              <a:solidFill>
                <a:srgbClr val="a6a6a6"/>
              </a:solidFill>
              <a:ln w="0">
                <a:noFill/>
              </a:ln>
            </c:spPr>
          </c:dPt>
          <c:dPt>
            <c:idx val="10"/>
            <c:invertIfNegative val="0"/>
            <c:spPr>
              <a:solidFill>
                <a:srgbClr val="a6a6a6"/>
              </a:solidFill>
              <a:ln w="0">
                <a:noFill/>
              </a:ln>
            </c:spPr>
          </c:dPt>
          <c:dPt>
            <c:idx val="11"/>
            <c:invertIfNegative val="0"/>
            <c:spPr>
              <a:solidFill>
                <a:srgbClr val="a6a6a6"/>
              </a:solidFill>
              <a:ln w="0">
                <a:noFill/>
              </a:ln>
            </c:spPr>
          </c:dPt>
          <c:dPt>
            <c:idx val="24"/>
            <c:invertIfNegative val="0"/>
            <c:spPr>
              <a:solidFill>
                <a:srgbClr val="00b050"/>
              </a:solidFill>
              <a:ln w="0">
                <a:noFill/>
              </a:ln>
            </c:spPr>
          </c:dPt>
          <c:dPt>
            <c:idx val="25"/>
            <c:invertIfNegative val="0"/>
            <c:spPr>
              <a:solidFill>
                <a:srgbClr val="00b050"/>
              </a:solidFill>
              <a:ln w="0">
                <a:noFill/>
              </a:ln>
            </c:spPr>
          </c:dPt>
          <c:dPt>
            <c:idx val="26"/>
            <c:invertIfNegative val="0"/>
            <c:spPr>
              <a:solidFill>
                <a:srgbClr val="00b050"/>
              </a:solidFill>
              <a:ln w="0">
                <a:noFill/>
              </a:ln>
            </c:spPr>
          </c:dPt>
          <c:dPt>
            <c:idx val="27"/>
            <c:invertIfNegative val="0"/>
            <c:spPr>
              <a:solidFill>
                <a:srgbClr val="00b050"/>
              </a:solidFill>
              <a:ln w="0">
                <a:noFill/>
              </a:ln>
            </c:spPr>
          </c:dPt>
          <c:dPt>
            <c:idx val="28"/>
            <c:invertIfNegative val="0"/>
            <c:spPr>
              <a:solidFill>
                <a:srgbClr val="00b050"/>
              </a:solidFill>
              <a:ln w="0">
                <a:noFill/>
              </a:ln>
            </c:spPr>
          </c:dPt>
          <c:dPt>
            <c:idx val="29"/>
            <c:invertIfNegative val="0"/>
            <c:spPr>
              <a:solidFill>
                <a:srgbClr val="00b050"/>
              </a:solidFill>
              <a:ln w="0">
                <a:noFill/>
              </a:ln>
            </c:spPr>
          </c:dPt>
          <c:dPt>
            <c:idx val="30"/>
            <c:invertIfNegative val="0"/>
            <c:spPr>
              <a:solidFill>
                <a:srgbClr val="00b050"/>
              </a:solidFill>
              <a:ln w="0">
                <a:noFill/>
              </a:ln>
            </c:spPr>
          </c:dPt>
          <c:dPt>
            <c:idx val="31"/>
            <c:invertIfNegative val="0"/>
            <c:spPr>
              <a:solidFill>
                <a:srgbClr val="00b050"/>
              </a:solidFill>
              <a:ln w="0">
                <a:noFill/>
              </a:ln>
            </c:spPr>
          </c:dPt>
          <c:dPt>
            <c:idx val="32"/>
            <c:invertIfNegative val="0"/>
            <c:spPr>
              <a:solidFill>
                <a:srgbClr val="00b050"/>
              </a:solidFill>
              <a:ln w="0">
                <a:noFill/>
              </a:ln>
            </c:spPr>
          </c:dPt>
          <c:dPt>
            <c:idx val="33"/>
            <c:invertIfNegative val="0"/>
            <c:spPr>
              <a:solidFill>
                <a:srgbClr val="00b050"/>
              </a:solidFill>
              <a:ln w="0">
                <a:noFill/>
              </a:ln>
            </c:spPr>
          </c:dPt>
          <c:dLbls>
            <c:numFmt formatCode="General" sourceLinked="1"/>
            <c:dLbl>
              <c:idx val="0"/>
              <c:numFmt formatCode="General" sourceLinked="1"/>
              <c:txPr>
                <a:bodyPr rot="-5400000" wrap="square"/>
                <a:lstStyle/>
                <a:p>
                  <a:pPr>
                    <a:defRPr b="0" sz="800" spc="-1" strike="noStrike">
                      <a:solidFill>
                        <a:srgbClr val="808080"/>
                      </a:solidFill>
                      <a:latin typeface="Arial"/>
                    </a:defRPr>
                  </a:pPr>
                </a:p>
              </c:txPr>
              <c:dLblPos val="outEnd"/>
              <c:showLegendKey val="0"/>
              <c:showVal val="1"/>
              <c:showCatName val="0"/>
              <c:showSerName val="0"/>
              <c:showPercent val="0"/>
              <c:separator>; </c:separator>
            </c:dLbl>
            <c:dLbl>
              <c:idx val="1"/>
              <c:numFmt formatCode="General" sourceLinked="1"/>
              <c:txPr>
                <a:bodyPr rot="-5400000" wrap="square"/>
                <a:lstStyle/>
                <a:p>
                  <a:pPr>
                    <a:defRPr b="0" sz="800" spc="-1" strike="noStrike">
                      <a:solidFill>
                        <a:srgbClr val="808080"/>
                      </a:solidFill>
                      <a:latin typeface="Arial"/>
                    </a:defRPr>
                  </a:pPr>
                </a:p>
              </c:txPr>
              <c:dLblPos val="outEnd"/>
              <c:showLegendKey val="0"/>
              <c:showVal val="1"/>
              <c:showCatName val="0"/>
              <c:showSerName val="0"/>
              <c:showPercent val="0"/>
              <c:separator>; </c:separator>
            </c:dLbl>
            <c:dLbl>
              <c:idx val="2"/>
              <c:numFmt formatCode="General" sourceLinked="1"/>
              <c:txPr>
                <a:bodyPr rot="-5400000" wrap="square"/>
                <a:lstStyle/>
                <a:p>
                  <a:pPr>
                    <a:defRPr b="0" sz="800" spc="-1" strike="noStrike">
                      <a:solidFill>
                        <a:srgbClr val="808080"/>
                      </a:solidFill>
                      <a:latin typeface="Arial"/>
                    </a:defRPr>
                  </a:pPr>
                </a:p>
              </c:txPr>
              <c:dLblPos val="outEnd"/>
              <c:showLegendKey val="0"/>
              <c:showVal val="1"/>
              <c:showCatName val="0"/>
              <c:showSerName val="0"/>
              <c:showPercent val="0"/>
              <c:separator>; </c:separator>
            </c:dLbl>
            <c:dLbl>
              <c:idx val="3"/>
              <c:numFmt formatCode="General" sourceLinked="1"/>
              <c:txPr>
                <a:bodyPr rot="-5400000" wrap="square"/>
                <a:lstStyle/>
                <a:p>
                  <a:pPr>
                    <a:defRPr b="0" sz="800" spc="-1" strike="noStrike">
                      <a:solidFill>
                        <a:srgbClr val="808080"/>
                      </a:solidFill>
                      <a:latin typeface="Arial"/>
                    </a:defRPr>
                  </a:pPr>
                </a:p>
              </c:txPr>
              <c:dLblPos val="outEnd"/>
              <c:showLegendKey val="0"/>
              <c:showVal val="1"/>
              <c:showCatName val="0"/>
              <c:showSerName val="0"/>
              <c:showPercent val="0"/>
              <c:separator>; </c:separator>
            </c:dLbl>
            <c:dLbl>
              <c:idx val="4"/>
              <c:numFmt formatCode="General" sourceLinked="1"/>
              <c:txPr>
                <a:bodyPr rot="-5400000" wrap="square"/>
                <a:lstStyle/>
                <a:p>
                  <a:pPr>
                    <a:defRPr b="0" sz="800" spc="-1" strike="noStrike">
                      <a:solidFill>
                        <a:srgbClr val="808080"/>
                      </a:solidFill>
                      <a:latin typeface="Arial"/>
                    </a:defRPr>
                  </a:pPr>
                </a:p>
              </c:txPr>
              <c:dLblPos val="outEnd"/>
              <c:showLegendKey val="0"/>
              <c:showVal val="1"/>
              <c:showCatName val="0"/>
              <c:showSerName val="0"/>
              <c:showPercent val="0"/>
              <c:separator>; </c:separator>
            </c:dLbl>
            <c:dLbl>
              <c:idx val="5"/>
              <c:numFmt formatCode="General" sourceLinked="1"/>
              <c:txPr>
                <a:bodyPr rot="-5400000" wrap="square"/>
                <a:lstStyle/>
                <a:p>
                  <a:pPr>
                    <a:defRPr b="0" sz="800" spc="-1" strike="noStrike">
                      <a:solidFill>
                        <a:srgbClr val="808080"/>
                      </a:solidFill>
                      <a:latin typeface="Arial"/>
                    </a:defRPr>
                  </a:pPr>
                </a:p>
              </c:txPr>
              <c:dLblPos val="outEnd"/>
              <c:showLegendKey val="0"/>
              <c:showVal val="1"/>
              <c:showCatName val="0"/>
              <c:showSerName val="0"/>
              <c:showPercent val="0"/>
              <c:separator>; </c:separator>
            </c:dLbl>
            <c:dLbl>
              <c:idx val="6"/>
              <c:numFmt formatCode="General" sourceLinked="1"/>
              <c:txPr>
                <a:bodyPr rot="-5400000" wrap="square"/>
                <a:lstStyle/>
                <a:p>
                  <a:pPr>
                    <a:defRPr b="0" sz="800" spc="-1" strike="noStrike">
                      <a:solidFill>
                        <a:srgbClr val="808080"/>
                      </a:solidFill>
                      <a:latin typeface="Arial"/>
                    </a:defRPr>
                  </a:pPr>
                </a:p>
              </c:txPr>
              <c:dLblPos val="outEnd"/>
              <c:showLegendKey val="0"/>
              <c:showVal val="1"/>
              <c:showCatName val="0"/>
              <c:showSerName val="0"/>
              <c:showPercent val="0"/>
              <c:separator>; </c:separator>
            </c:dLbl>
            <c:dLbl>
              <c:idx val="7"/>
              <c:numFmt formatCode="General" sourceLinked="1"/>
              <c:txPr>
                <a:bodyPr rot="-5400000" wrap="square"/>
                <a:lstStyle/>
                <a:p>
                  <a:pPr>
                    <a:defRPr b="0" sz="800" spc="-1" strike="noStrike">
                      <a:solidFill>
                        <a:srgbClr val="808080"/>
                      </a:solidFill>
                      <a:latin typeface="Arial"/>
                    </a:defRPr>
                  </a:pPr>
                </a:p>
              </c:txPr>
              <c:dLblPos val="outEnd"/>
              <c:showLegendKey val="0"/>
              <c:showVal val="1"/>
              <c:showCatName val="0"/>
              <c:showSerName val="0"/>
              <c:showPercent val="0"/>
              <c:separator>; </c:separator>
            </c:dLbl>
            <c:dLbl>
              <c:idx val="8"/>
              <c:numFmt formatCode="General" sourceLinked="1"/>
              <c:txPr>
                <a:bodyPr rot="-5400000" wrap="square"/>
                <a:lstStyle/>
                <a:p>
                  <a:pPr>
                    <a:defRPr b="0" sz="800" spc="-1" strike="noStrike">
                      <a:solidFill>
                        <a:srgbClr val="808080"/>
                      </a:solidFill>
                      <a:latin typeface="Arial"/>
                    </a:defRPr>
                  </a:pPr>
                </a:p>
              </c:txPr>
              <c:dLblPos val="outEnd"/>
              <c:showLegendKey val="0"/>
              <c:showVal val="1"/>
              <c:showCatName val="0"/>
              <c:showSerName val="0"/>
              <c:showPercent val="0"/>
              <c:separator>; </c:separator>
            </c:dLbl>
            <c:dLbl>
              <c:idx val="9"/>
              <c:numFmt formatCode="General" sourceLinked="1"/>
              <c:txPr>
                <a:bodyPr rot="-5400000" wrap="square"/>
                <a:lstStyle/>
                <a:p>
                  <a:pPr>
                    <a:defRPr b="0" sz="800" spc="-1" strike="noStrike">
                      <a:solidFill>
                        <a:srgbClr val="808080"/>
                      </a:solidFill>
                      <a:latin typeface="Arial"/>
                    </a:defRPr>
                  </a:pPr>
                </a:p>
              </c:txPr>
              <c:dLblPos val="outEnd"/>
              <c:showLegendKey val="0"/>
              <c:showVal val="1"/>
              <c:showCatName val="0"/>
              <c:showSerName val="0"/>
              <c:showPercent val="0"/>
              <c:separator>; </c:separator>
            </c:dLbl>
            <c:dLbl>
              <c:idx val="10"/>
              <c:numFmt formatCode="General" sourceLinked="1"/>
              <c:txPr>
                <a:bodyPr rot="-5400000" wrap="square"/>
                <a:lstStyle/>
                <a:p>
                  <a:pPr>
                    <a:defRPr b="0" sz="800" spc="-1" strike="noStrike">
                      <a:solidFill>
                        <a:srgbClr val="808080"/>
                      </a:solidFill>
                      <a:latin typeface="Arial"/>
                    </a:defRPr>
                  </a:pPr>
                </a:p>
              </c:txPr>
              <c:dLblPos val="outEnd"/>
              <c:showLegendKey val="0"/>
              <c:showVal val="1"/>
              <c:showCatName val="0"/>
              <c:showSerName val="0"/>
              <c:showPercent val="0"/>
              <c:separator>; </c:separator>
            </c:dLbl>
            <c:dLbl>
              <c:idx val="11"/>
              <c:numFmt formatCode="General" sourceLinked="1"/>
              <c:txPr>
                <a:bodyPr rot="-5400000" wrap="square"/>
                <a:lstStyle/>
                <a:p>
                  <a:pPr>
                    <a:defRPr b="0" sz="800" spc="-1" strike="noStrike">
                      <a:solidFill>
                        <a:srgbClr val="808080"/>
                      </a:solidFill>
                      <a:latin typeface="Arial"/>
                    </a:defRPr>
                  </a:pPr>
                </a:p>
              </c:txPr>
              <c:dLblPos val="outEnd"/>
              <c:showLegendKey val="0"/>
              <c:showVal val="1"/>
              <c:showCatName val="0"/>
              <c:showSerName val="0"/>
              <c:showPercent val="0"/>
              <c:separator>; </c:separator>
            </c:dLbl>
            <c:dLbl>
              <c:idx val="24"/>
              <c:numFmt formatCode="General" sourceLinked="1"/>
              <c:txPr>
                <a:bodyPr rot="-5400000" wrap="square"/>
                <a:lstStyle/>
                <a:p>
                  <a:pPr>
                    <a:defRPr b="0" sz="800" spc="-1" strike="noStrike">
                      <a:solidFill>
                        <a:srgbClr val="808080"/>
                      </a:solidFill>
                      <a:latin typeface="Arial"/>
                    </a:defRPr>
                  </a:pPr>
                </a:p>
              </c:txPr>
              <c:dLblPos val="outEnd"/>
              <c:showLegendKey val="0"/>
              <c:showVal val="1"/>
              <c:showCatName val="0"/>
              <c:showSerName val="0"/>
              <c:showPercent val="0"/>
              <c:separator>; </c:separator>
            </c:dLbl>
            <c:dLbl>
              <c:idx val="25"/>
              <c:numFmt formatCode="General" sourceLinked="1"/>
              <c:txPr>
                <a:bodyPr rot="-5400000" wrap="square"/>
                <a:lstStyle/>
                <a:p>
                  <a:pPr>
                    <a:defRPr b="0" sz="800" spc="-1" strike="noStrike">
                      <a:solidFill>
                        <a:srgbClr val="808080"/>
                      </a:solidFill>
                      <a:latin typeface="Arial"/>
                    </a:defRPr>
                  </a:pPr>
                </a:p>
              </c:txPr>
              <c:dLblPos val="outEnd"/>
              <c:showLegendKey val="0"/>
              <c:showVal val="1"/>
              <c:showCatName val="0"/>
              <c:showSerName val="0"/>
              <c:showPercent val="0"/>
              <c:separator>; </c:separator>
            </c:dLbl>
            <c:dLbl>
              <c:idx val="26"/>
              <c:numFmt formatCode="General" sourceLinked="1"/>
              <c:txPr>
                <a:bodyPr rot="-5400000" wrap="square"/>
                <a:lstStyle/>
                <a:p>
                  <a:pPr>
                    <a:defRPr b="0" sz="800" spc="-1" strike="noStrike">
                      <a:solidFill>
                        <a:srgbClr val="808080"/>
                      </a:solidFill>
                      <a:latin typeface="Arial"/>
                    </a:defRPr>
                  </a:pPr>
                </a:p>
              </c:txPr>
              <c:dLblPos val="outEnd"/>
              <c:showLegendKey val="0"/>
              <c:showVal val="1"/>
              <c:showCatName val="0"/>
              <c:showSerName val="0"/>
              <c:showPercent val="0"/>
              <c:separator>; </c:separator>
            </c:dLbl>
            <c:dLbl>
              <c:idx val="27"/>
              <c:numFmt formatCode="General" sourceLinked="1"/>
              <c:txPr>
                <a:bodyPr rot="-5400000" wrap="square"/>
                <a:lstStyle/>
                <a:p>
                  <a:pPr>
                    <a:defRPr b="0" sz="800" spc="-1" strike="noStrike">
                      <a:solidFill>
                        <a:srgbClr val="808080"/>
                      </a:solidFill>
                      <a:latin typeface="Arial"/>
                    </a:defRPr>
                  </a:pPr>
                </a:p>
              </c:txPr>
              <c:dLblPos val="outEnd"/>
              <c:showLegendKey val="0"/>
              <c:showVal val="1"/>
              <c:showCatName val="0"/>
              <c:showSerName val="0"/>
              <c:showPercent val="0"/>
              <c:separator>; </c:separator>
            </c:dLbl>
            <c:dLbl>
              <c:idx val="28"/>
              <c:numFmt formatCode="General" sourceLinked="1"/>
              <c:txPr>
                <a:bodyPr rot="-5400000" wrap="square"/>
                <a:lstStyle/>
                <a:p>
                  <a:pPr>
                    <a:defRPr b="0" sz="800" spc="-1" strike="noStrike">
                      <a:solidFill>
                        <a:srgbClr val="808080"/>
                      </a:solidFill>
                      <a:latin typeface="Arial"/>
                    </a:defRPr>
                  </a:pPr>
                </a:p>
              </c:txPr>
              <c:dLblPos val="outEnd"/>
              <c:showLegendKey val="0"/>
              <c:showVal val="1"/>
              <c:showCatName val="0"/>
              <c:showSerName val="0"/>
              <c:showPercent val="0"/>
              <c:separator>; </c:separator>
            </c:dLbl>
            <c:dLbl>
              <c:idx val="29"/>
              <c:numFmt formatCode="General" sourceLinked="1"/>
              <c:txPr>
                <a:bodyPr rot="-5400000" wrap="square"/>
                <a:lstStyle/>
                <a:p>
                  <a:pPr>
                    <a:defRPr b="0" sz="800" spc="-1" strike="noStrike">
                      <a:solidFill>
                        <a:srgbClr val="808080"/>
                      </a:solidFill>
                      <a:latin typeface="Arial"/>
                    </a:defRPr>
                  </a:pPr>
                </a:p>
              </c:txPr>
              <c:dLblPos val="outEnd"/>
              <c:showLegendKey val="0"/>
              <c:showVal val="1"/>
              <c:showCatName val="0"/>
              <c:showSerName val="0"/>
              <c:showPercent val="0"/>
              <c:separator>; </c:separator>
            </c:dLbl>
            <c:dLbl>
              <c:idx val="30"/>
              <c:numFmt formatCode="General" sourceLinked="1"/>
              <c:txPr>
                <a:bodyPr rot="-5400000" wrap="square"/>
                <a:lstStyle/>
                <a:p>
                  <a:pPr>
                    <a:defRPr b="0" sz="800" spc="-1" strike="noStrike">
                      <a:solidFill>
                        <a:srgbClr val="808080"/>
                      </a:solidFill>
                      <a:latin typeface="Arial"/>
                    </a:defRPr>
                  </a:pPr>
                </a:p>
              </c:txPr>
              <c:dLblPos val="outEnd"/>
              <c:showLegendKey val="0"/>
              <c:showVal val="1"/>
              <c:showCatName val="0"/>
              <c:showSerName val="0"/>
              <c:showPercent val="0"/>
              <c:separator>; </c:separator>
            </c:dLbl>
            <c:dLbl>
              <c:idx val="31"/>
              <c:numFmt formatCode="General" sourceLinked="1"/>
              <c:txPr>
                <a:bodyPr rot="-5400000" wrap="square"/>
                <a:lstStyle/>
                <a:p>
                  <a:pPr>
                    <a:defRPr b="0" sz="800" spc="-1" strike="noStrike">
                      <a:solidFill>
                        <a:srgbClr val="808080"/>
                      </a:solidFill>
                      <a:latin typeface="Arial"/>
                    </a:defRPr>
                  </a:pPr>
                </a:p>
              </c:txPr>
              <c:dLblPos val="outEnd"/>
              <c:showLegendKey val="0"/>
              <c:showVal val="1"/>
              <c:showCatName val="0"/>
              <c:showSerName val="0"/>
              <c:showPercent val="0"/>
              <c:separator>; </c:separator>
            </c:dLbl>
            <c:dLbl>
              <c:idx val="32"/>
              <c:numFmt formatCode="General" sourceLinked="1"/>
              <c:txPr>
                <a:bodyPr rot="-5400000" wrap="square"/>
                <a:lstStyle/>
                <a:p>
                  <a:pPr>
                    <a:defRPr b="0" sz="800" spc="-1" strike="noStrike">
                      <a:solidFill>
                        <a:srgbClr val="808080"/>
                      </a:solidFill>
                      <a:latin typeface="Arial"/>
                    </a:defRPr>
                  </a:pPr>
                </a:p>
              </c:txPr>
              <c:dLblPos val="outEnd"/>
              <c:showLegendKey val="0"/>
              <c:showVal val="1"/>
              <c:showCatName val="0"/>
              <c:showSerName val="0"/>
              <c:showPercent val="0"/>
              <c:separator>; </c:separator>
            </c:dLbl>
            <c:dLbl>
              <c:idx val="33"/>
              <c:numFmt formatCode="General" sourceLinked="1"/>
              <c:txPr>
                <a:bodyPr rot="-5400000" wrap="square"/>
                <a:lstStyle/>
                <a:p>
                  <a:pPr>
                    <a:defRPr b="0" sz="800" spc="-1" strike="noStrike">
                      <a:solidFill>
                        <a:srgbClr val="808080"/>
                      </a:solidFill>
                      <a:latin typeface="Arial"/>
                    </a:defRPr>
                  </a:pPr>
                </a:p>
              </c:txPr>
              <c:dLblPos val="outEnd"/>
              <c:showLegendKey val="0"/>
              <c:showVal val="1"/>
              <c:showCatName val="0"/>
              <c:showSerName val="0"/>
              <c:showPercent val="0"/>
              <c:separator>; </c:separator>
            </c:dLbl>
            <c:txPr>
              <a:bodyPr rot="-5400000" wrap="square"/>
              <a:lstStyle/>
              <a:p>
                <a:pPr>
                  <a:defRPr b="0" sz="800" spc="-1" strike="noStrike">
                    <a:solidFill>
                      <a:srgbClr val="808080"/>
                    </a:solidFill>
                    <a:latin typeface="Arial"/>
                    <a:ea typeface="Arial"/>
                  </a:defRPr>
                </a:pPr>
              </a:p>
            </c:txPr>
            <c:dLblPos val="outEnd"/>
            <c:showLegendKey val="0"/>
            <c:showVal val="1"/>
            <c:showCatName val="0"/>
            <c:showSerName val="0"/>
            <c:showPercent val="0"/>
            <c:separator>; </c:separator>
            <c:showLeaderLines val="1"/>
            <c:extLst>
              <c:ext xmlns:c15="http://schemas.microsoft.com/office/drawing/2012/chart" uri="{CE6537A1-D6FC-4f65-9D91-7224C49458BB}">
                <c15:showLeaderLines val="1"/>
              </c:ext>
            </c:extLst>
          </c:dLbls>
          <c:cat>
            <c:strRef>
              <c:f>'[1]Gráfico Sequencial'!$B$5:$B$38</c:f>
              <c:strCache>
                <c:ptCount val="34"/>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pt idx="17">
                  <c:v/>
                </c:pt>
                <c:pt idx="18">
                  <c:v/>
                </c:pt>
                <c:pt idx="19">
                  <c:v/>
                </c:pt>
                <c:pt idx="20">
                  <c:v/>
                </c:pt>
                <c:pt idx="21">
                  <c:v/>
                </c:pt>
                <c:pt idx="22">
                  <c:v/>
                </c:pt>
                <c:pt idx="23">
                  <c:v/>
                </c:pt>
                <c:pt idx="24">
                  <c:v/>
                </c:pt>
                <c:pt idx="25">
                  <c:v/>
                </c:pt>
                <c:pt idx="26">
                  <c:v/>
                </c:pt>
                <c:pt idx="27">
                  <c:v/>
                </c:pt>
                <c:pt idx="28">
                  <c:v/>
                </c:pt>
                <c:pt idx="29">
                  <c:v/>
                </c:pt>
                <c:pt idx="30">
                  <c:v/>
                </c:pt>
                <c:pt idx="31">
                  <c:v/>
                </c:pt>
                <c:pt idx="32">
                  <c:v/>
                </c:pt>
                <c:pt idx="33">
                  <c:v/>
                </c:pt>
              </c:strCache>
            </c:strRef>
          </c:cat>
          <c:val>
            <c:numRef>
              <c:f>'[1]Gráfico Sequencial'!$C$5:$C$38</c:f>
              <c:numCache>
                <c:formatCode>General</c:formatCode>
                <c:ptCount val="34"/>
              </c:numCache>
            </c:numRef>
          </c:val>
        </c:ser>
        <c:gapWidth val="444"/>
        <c:overlap val="-90"/>
        <c:axId val="78534690"/>
        <c:axId val="40548785"/>
      </c:barChart>
      <c:catAx>
        <c:axId val="78534690"/>
        <c:scaling>
          <c:orientation val="minMax"/>
        </c:scaling>
        <c:delete val="0"/>
        <c:axPos val="b"/>
        <c:numFmt formatCode="General" sourceLinked="0"/>
        <c:majorTickMark val="out"/>
        <c:minorTickMark val="none"/>
        <c:tickLblPos val="nextTo"/>
        <c:spPr>
          <a:ln w="9360">
            <a:solidFill>
              <a:srgbClr val="d9d9d9"/>
            </a:solidFill>
            <a:round/>
          </a:ln>
        </c:spPr>
        <c:txPr>
          <a:bodyPr/>
          <a:lstStyle/>
          <a:p>
            <a:pPr>
              <a:defRPr b="0" sz="800" spc="111" strike="noStrike">
                <a:solidFill>
                  <a:srgbClr val="595959"/>
                </a:solidFill>
                <a:latin typeface="Arial"/>
                <a:ea typeface="Arial"/>
              </a:defRPr>
            </a:pPr>
          </a:p>
        </c:txPr>
        <c:crossAx val="40548785"/>
        <c:crosses val="autoZero"/>
        <c:auto val="1"/>
        <c:lblAlgn val="ctr"/>
        <c:lblOffset val="100"/>
        <c:noMultiLvlLbl val="0"/>
      </c:catAx>
      <c:valAx>
        <c:axId val="40548785"/>
        <c:scaling>
          <c:orientation val="minMax"/>
        </c:scaling>
        <c:delete val="1"/>
        <c:axPos val="l"/>
        <c:numFmt formatCode="General" sourceLinked="1"/>
        <c:majorTickMark val="none"/>
        <c:minorTickMark val="none"/>
        <c:tickLblPos val="none"/>
        <c:spPr>
          <a:ln w="6480">
            <a:solidFill>
              <a:srgbClr val="8b8b8b"/>
            </a:solidFill>
            <a:round/>
          </a:ln>
        </c:spPr>
        <c:txPr>
          <a:bodyPr/>
          <a:lstStyle/>
          <a:p>
            <a:pPr>
              <a:defRPr b="0" sz="1000" spc="-1" strike="noStrike">
                <a:solidFill>
                  <a:srgbClr val="000000"/>
                </a:solidFill>
                <a:latin typeface="Calibri"/>
              </a:defRPr>
            </a:pPr>
          </a:p>
        </c:txPr>
        <c:crossAx val="78534690"/>
        <c:crossBetween val="between"/>
      </c:valAx>
      <c:spPr>
        <a:noFill/>
        <a:ln w="0">
          <a:noFill/>
        </a:ln>
      </c:spPr>
    </c:plotArea>
    <c:plotVisOnly val="1"/>
    <c:dispBlanksAs val="gap"/>
  </c:chart>
  <c:spPr>
    <a:solidFill>
      <a:srgbClr val="ffffff"/>
    </a:solidFill>
    <a:ln w="9360">
      <a:solidFill>
        <a:srgbClr val="d9d9d9"/>
      </a:solidFill>
      <a:round/>
    </a:ln>
  </c:spPr>
</c:chartSpace>
</file>

<file path=xl/charts/chart14.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400" spc="-1" strike="noStrike">
                <a:solidFill>
                  <a:srgbClr val="595959"/>
                </a:solidFill>
                <a:latin typeface="Arial"/>
                <a:ea typeface="Arial"/>
              </a:defRPr>
            </a:pPr>
            <a:r>
              <a:rPr b="0" sz="1400" spc="-1" strike="noStrike">
                <a:solidFill>
                  <a:srgbClr val="595959"/>
                </a:solidFill>
                <a:latin typeface="Arial"/>
                <a:ea typeface="Arial"/>
              </a:rPr>
              <a:t>Renda meta</a:t>
            </a:r>
          </a:p>
        </c:rich>
      </c:tx>
      <c:overlay val="0"/>
      <c:spPr>
        <a:noFill/>
        <a:ln w="0">
          <a:noFill/>
        </a:ln>
      </c:spPr>
    </c:title>
    <c:autoTitleDeleted val="0"/>
    <c:plotArea>
      <c:barChart>
        <c:barDir val="col"/>
        <c:grouping val="clustered"/>
        <c:varyColors val="0"/>
        <c:ser>
          <c:idx val="0"/>
          <c:order val="0"/>
          <c:tx>
            <c:strRef>
              <c:f>'[1]Gráfico Sequencial'!$D$3</c:f>
              <c:strCache>
                <c:ptCount val="1"/>
                <c:pt idx="0">
                  <c:v/>
                </c:pt>
              </c:strCache>
            </c:strRef>
          </c:tx>
          <c:spPr>
            <a:solidFill>
              <a:srgbClr val="ea4335"/>
            </a:solidFill>
            <a:ln w="0">
              <a:noFill/>
            </a:ln>
          </c:spPr>
          <c:invertIfNegative val="0"/>
          <c:dPt>
            <c:idx val="0"/>
            <c:invertIfNegative val="0"/>
            <c:spPr>
              <a:solidFill>
                <a:srgbClr val="a6a6a6"/>
              </a:solidFill>
              <a:ln w="0">
                <a:noFill/>
              </a:ln>
            </c:spPr>
          </c:dPt>
          <c:dPt>
            <c:idx val="1"/>
            <c:invertIfNegative val="0"/>
            <c:spPr>
              <a:solidFill>
                <a:srgbClr val="a6a6a6"/>
              </a:solidFill>
              <a:ln w="0">
                <a:noFill/>
              </a:ln>
            </c:spPr>
          </c:dPt>
          <c:dPt>
            <c:idx val="2"/>
            <c:invertIfNegative val="0"/>
            <c:spPr>
              <a:solidFill>
                <a:srgbClr val="a6a6a6"/>
              </a:solidFill>
              <a:ln w="0">
                <a:noFill/>
              </a:ln>
            </c:spPr>
          </c:dPt>
          <c:dPt>
            <c:idx val="3"/>
            <c:invertIfNegative val="0"/>
            <c:spPr>
              <a:solidFill>
                <a:srgbClr val="a6a6a6"/>
              </a:solidFill>
              <a:ln w="0">
                <a:noFill/>
              </a:ln>
            </c:spPr>
          </c:dPt>
          <c:dPt>
            <c:idx val="4"/>
            <c:invertIfNegative val="0"/>
            <c:spPr>
              <a:solidFill>
                <a:srgbClr val="a6a6a6"/>
              </a:solidFill>
              <a:ln w="0">
                <a:noFill/>
              </a:ln>
            </c:spPr>
          </c:dPt>
          <c:dPt>
            <c:idx val="5"/>
            <c:invertIfNegative val="0"/>
            <c:spPr>
              <a:solidFill>
                <a:srgbClr val="a6a6a6"/>
              </a:solidFill>
              <a:ln w="0">
                <a:noFill/>
              </a:ln>
            </c:spPr>
          </c:dPt>
          <c:dPt>
            <c:idx val="6"/>
            <c:invertIfNegative val="0"/>
            <c:spPr>
              <a:solidFill>
                <a:srgbClr val="a6a6a6"/>
              </a:solidFill>
              <a:ln w="0">
                <a:noFill/>
              </a:ln>
            </c:spPr>
          </c:dPt>
          <c:dPt>
            <c:idx val="7"/>
            <c:invertIfNegative val="0"/>
            <c:spPr>
              <a:solidFill>
                <a:srgbClr val="a6a6a6"/>
              </a:solidFill>
              <a:ln w="0">
                <a:noFill/>
              </a:ln>
            </c:spPr>
          </c:dPt>
          <c:dPt>
            <c:idx val="8"/>
            <c:invertIfNegative val="0"/>
            <c:spPr>
              <a:solidFill>
                <a:srgbClr val="a6a6a6"/>
              </a:solidFill>
              <a:ln w="0">
                <a:noFill/>
              </a:ln>
            </c:spPr>
          </c:dPt>
          <c:dPt>
            <c:idx val="9"/>
            <c:invertIfNegative val="0"/>
            <c:spPr>
              <a:solidFill>
                <a:srgbClr val="a6a6a6"/>
              </a:solidFill>
              <a:ln w="0">
                <a:noFill/>
              </a:ln>
            </c:spPr>
          </c:dPt>
          <c:dPt>
            <c:idx val="10"/>
            <c:invertIfNegative val="0"/>
            <c:spPr>
              <a:solidFill>
                <a:srgbClr val="a6a6a6"/>
              </a:solidFill>
              <a:ln w="0">
                <a:noFill/>
              </a:ln>
            </c:spPr>
          </c:dPt>
          <c:dPt>
            <c:idx val="24"/>
            <c:invertIfNegative val="0"/>
            <c:spPr>
              <a:solidFill>
                <a:srgbClr val="00b050"/>
              </a:solidFill>
              <a:ln w="0">
                <a:noFill/>
              </a:ln>
            </c:spPr>
          </c:dPt>
          <c:dPt>
            <c:idx val="25"/>
            <c:invertIfNegative val="0"/>
            <c:spPr>
              <a:solidFill>
                <a:srgbClr val="00b050"/>
              </a:solidFill>
              <a:ln w="0">
                <a:noFill/>
              </a:ln>
            </c:spPr>
          </c:dPt>
          <c:dPt>
            <c:idx val="26"/>
            <c:invertIfNegative val="0"/>
            <c:spPr>
              <a:solidFill>
                <a:srgbClr val="00b050"/>
              </a:solidFill>
              <a:ln w="0">
                <a:noFill/>
              </a:ln>
            </c:spPr>
          </c:dPt>
          <c:dPt>
            <c:idx val="27"/>
            <c:invertIfNegative val="0"/>
            <c:spPr>
              <a:solidFill>
                <a:srgbClr val="00b050"/>
              </a:solidFill>
              <a:ln w="0">
                <a:noFill/>
              </a:ln>
            </c:spPr>
          </c:dPt>
          <c:dPt>
            <c:idx val="28"/>
            <c:invertIfNegative val="0"/>
            <c:spPr>
              <a:solidFill>
                <a:srgbClr val="00b050"/>
              </a:solidFill>
              <a:ln w="0">
                <a:noFill/>
              </a:ln>
            </c:spPr>
          </c:dPt>
          <c:dPt>
            <c:idx val="29"/>
            <c:invertIfNegative val="0"/>
            <c:spPr>
              <a:solidFill>
                <a:srgbClr val="00b050"/>
              </a:solidFill>
              <a:ln w="0">
                <a:noFill/>
              </a:ln>
            </c:spPr>
          </c:dPt>
          <c:dPt>
            <c:idx val="30"/>
            <c:invertIfNegative val="0"/>
            <c:spPr>
              <a:solidFill>
                <a:srgbClr val="00b050"/>
              </a:solidFill>
              <a:ln w="0">
                <a:noFill/>
              </a:ln>
            </c:spPr>
          </c:dPt>
          <c:dPt>
            <c:idx val="31"/>
            <c:invertIfNegative val="0"/>
            <c:spPr>
              <a:solidFill>
                <a:srgbClr val="00b050"/>
              </a:solidFill>
              <a:ln w="0">
                <a:noFill/>
              </a:ln>
            </c:spPr>
          </c:dPt>
          <c:dPt>
            <c:idx val="32"/>
            <c:invertIfNegative val="0"/>
            <c:spPr>
              <a:solidFill>
                <a:srgbClr val="00b050"/>
              </a:solidFill>
              <a:ln w="0">
                <a:noFill/>
              </a:ln>
            </c:spPr>
          </c:dPt>
          <c:dPt>
            <c:idx val="33"/>
            <c:invertIfNegative val="0"/>
            <c:spPr>
              <a:solidFill>
                <a:srgbClr val="00b050"/>
              </a:solidFill>
              <a:ln w="0">
                <a:noFill/>
              </a:ln>
            </c:spPr>
          </c:dPt>
          <c:dLbls>
            <c:dLbl>
              <c:idx val="0"/>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1"/>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2"/>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3"/>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4"/>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5"/>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6"/>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7"/>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8"/>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9"/>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10"/>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24"/>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25"/>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26"/>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27"/>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28"/>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29"/>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30"/>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31"/>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32"/>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33"/>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txPr>
              <a:bodyPr wrap="square"/>
              <a:lstStyle/>
              <a:p>
                <a:pPr>
                  <a:defRPr b="0" sz="1000" spc="-1" strike="noStrike">
                    <a:solidFill>
                      <a:srgbClr val="000000"/>
                    </a:solidFill>
                    <a:latin typeface="Arial"/>
                    <a:ea typeface="Arial"/>
                  </a:defRPr>
                </a:pPr>
              </a:p>
            </c:txPr>
            <c:dLblPos val="outEnd"/>
            <c:showLegendKey val="0"/>
            <c:showVal val="0"/>
            <c:showCatName val="0"/>
            <c:showSerName val="0"/>
            <c:showPercent val="0"/>
            <c:separator>; </c:separator>
            <c:showLeaderLines val="0"/>
            <c:extLst>
              <c:ext xmlns:c15="http://schemas.microsoft.com/office/drawing/2012/chart" uri="{CE6537A1-D6FC-4f65-9D91-7224C49458BB}">
                <c15:showLeaderLines val="0"/>
              </c:ext>
            </c:extLst>
          </c:dLbls>
          <c:cat>
            <c:strRef>
              <c:f>'[1]Gráfico Sequencial'!$B$5:$B$38</c:f>
              <c:strCache>
                <c:ptCount val="34"/>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pt idx="17">
                  <c:v/>
                </c:pt>
                <c:pt idx="18">
                  <c:v/>
                </c:pt>
                <c:pt idx="19">
                  <c:v/>
                </c:pt>
                <c:pt idx="20">
                  <c:v/>
                </c:pt>
                <c:pt idx="21">
                  <c:v/>
                </c:pt>
                <c:pt idx="22">
                  <c:v/>
                </c:pt>
                <c:pt idx="23">
                  <c:v/>
                </c:pt>
                <c:pt idx="24">
                  <c:v/>
                </c:pt>
                <c:pt idx="25">
                  <c:v/>
                </c:pt>
                <c:pt idx="26">
                  <c:v/>
                </c:pt>
                <c:pt idx="27">
                  <c:v/>
                </c:pt>
                <c:pt idx="28">
                  <c:v/>
                </c:pt>
                <c:pt idx="29">
                  <c:v/>
                </c:pt>
                <c:pt idx="30">
                  <c:v/>
                </c:pt>
                <c:pt idx="31">
                  <c:v/>
                </c:pt>
                <c:pt idx="32">
                  <c:v/>
                </c:pt>
                <c:pt idx="33">
                  <c:v/>
                </c:pt>
              </c:strCache>
            </c:strRef>
          </c:cat>
          <c:val>
            <c:numRef>
              <c:f>'[1]Gráfico Sequencial'!$D$5:$D$38</c:f>
              <c:numCache>
                <c:formatCode>General</c:formatCode>
                <c:ptCount val="34"/>
              </c:numCache>
            </c:numRef>
          </c:val>
        </c:ser>
        <c:gapWidth val="219"/>
        <c:overlap val="-27"/>
        <c:axId val="86883272"/>
        <c:axId val="30439435"/>
      </c:barChart>
      <c:catAx>
        <c:axId val="86883272"/>
        <c:scaling>
          <c:orientation val="minMax"/>
        </c:scaling>
        <c:delete val="0"/>
        <c:axPos val="b"/>
        <c:numFmt formatCode="General" sourceLinked="0"/>
        <c:majorTickMark val="out"/>
        <c:minorTickMark val="none"/>
        <c:tickLblPos val="nextTo"/>
        <c:spPr>
          <a:ln w="9360">
            <a:solidFill>
              <a:srgbClr val="d9d9d9"/>
            </a:solidFill>
            <a:round/>
          </a:ln>
        </c:spPr>
        <c:txPr>
          <a:bodyPr/>
          <a:lstStyle/>
          <a:p>
            <a:pPr>
              <a:defRPr b="0" sz="900" spc="-1" strike="noStrike">
                <a:solidFill>
                  <a:srgbClr val="595959"/>
                </a:solidFill>
                <a:latin typeface="Arial"/>
                <a:ea typeface="Arial"/>
              </a:defRPr>
            </a:pPr>
          </a:p>
        </c:txPr>
        <c:crossAx val="30439435"/>
        <c:crosses val="autoZero"/>
        <c:auto val="1"/>
        <c:lblAlgn val="ctr"/>
        <c:lblOffset val="100"/>
        <c:noMultiLvlLbl val="0"/>
      </c:catAx>
      <c:valAx>
        <c:axId val="30439435"/>
        <c:scaling>
          <c:orientation val="minMax"/>
        </c:scaling>
        <c:delete val="0"/>
        <c:axPos val="l"/>
        <c:majorGridlines>
          <c:spPr>
            <a:ln w="9360">
              <a:solidFill>
                <a:srgbClr val="d9d9d9"/>
              </a:solidFill>
              <a:round/>
            </a:ln>
          </c:spPr>
        </c:majorGridlines>
        <c:numFmt formatCode="General" sourceLinked="0"/>
        <c:majorTickMark val="none"/>
        <c:minorTickMark val="none"/>
        <c:tickLblPos val="nextTo"/>
        <c:spPr>
          <a:ln w="6480">
            <a:noFill/>
          </a:ln>
        </c:spPr>
        <c:txPr>
          <a:bodyPr/>
          <a:lstStyle/>
          <a:p>
            <a:pPr>
              <a:defRPr b="0" sz="900" spc="-1" strike="noStrike">
                <a:solidFill>
                  <a:srgbClr val="595959"/>
                </a:solidFill>
                <a:latin typeface="Arial"/>
                <a:ea typeface="Arial"/>
              </a:defRPr>
            </a:pPr>
          </a:p>
        </c:txPr>
        <c:crossAx val="86883272"/>
        <c:crosses val="autoZero"/>
        <c:crossBetween val="between"/>
      </c:valAx>
      <c:spPr>
        <a:noFill/>
        <a:ln w="0">
          <a:noFill/>
        </a:ln>
      </c:spPr>
    </c:plotArea>
    <c:plotVisOnly val="1"/>
    <c:dispBlanksAs val="gap"/>
  </c:chart>
  <c:spPr>
    <a:solidFill>
      <a:srgbClr val="ffffff"/>
    </a:solidFill>
    <a:ln w="9360">
      <a:solidFill>
        <a:srgbClr val="d9d9d9"/>
      </a:solidFill>
      <a:round/>
    </a:ln>
  </c:spPr>
</c:chartSpace>
</file>

<file path=xl/drawings/_rels/drawing1.xml.rels><?xml version="1.0" encoding="UTF-8"?>
<Relationships xmlns="http://schemas.openxmlformats.org/package/2006/relationships"><Relationship Id="rId1" Type="http://schemas.openxmlformats.org/officeDocument/2006/relationships/image" Target="../media/image13.jpeg"/><Relationship Id="rId2" Type="http://schemas.openxmlformats.org/officeDocument/2006/relationships/image" Target="../media/image14.png"/>
</Relationships>
</file>

<file path=xl/drawings/_rels/drawing2.xml.rels><?xml version="1.0" encoding="UTF-8"?>
<Relationships xmlns="http://schemas.openxmlformats.org/package/2006/relationships"><Relationship Id="rId1" Type="http://schemas.openxmlformats.org/officeDocument/2006/relationships/chart" Target="../charts/chart13.xml"/><Relationship Id="rId2" Type="http://schemas.openxmlformats.org/officeDocument/2006/relationships/chart" Target="../charts/chart14.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25560</xdr:rowOff>
    </xdr:from>
    <xdr:to>
      <xdr:col>1</xdr:col>
      <xdr:colOff>469800</xdr:colOff>
      <xdr:row>0</xdr:row>
      <xdr:rowOff>653040</xdr:rowOff>
    </xdr:to>
    <xdr:pic>
      <xdr:nvPicPr>
        <xdr:cNvPr id="0" name="Imagem 1" descr="Organizações da sociedade civil podem se inscrever para eleições do Conselho  dos Direitos da Mulher | Agência Estadual de Notícias"/>
        <xdr:cNvPicPr/>
      </xdr:nvPicPr>
      <xdr:blipFill>
        <a:blip r:embed="rId1"/>
        <a:stretch/>
      </xdr:blipFill>
      <xdr:spPr>
        <a:xfrm>
          <a:off x="0" y="25560"/>
          <a:ext cx="1018440" cy="627480"/>
        </a:xfrm>
        <a:prstGeom prst="rect">
          <a:avLst/>
        </a:prstGeom>
        <a:ln w="0">
          <a:noFill/>
        </a:ln>
      </xdr:spPr>
    </xdr:pic>
    <xdr:clientData/>
  </xdr:twoCellAnchor>
  <xdr:twoCellAnchor editAs="oneCell">
    <xdr:from>
      <xdr:col>11</xdr:col>
      <xdr:colOff>0</xdr:colOff>
      <xdr:row>0</xdr:row>
      <xdr:rowOff>68760</xdr:rowOff>
    </xdr:from>
    <xdr:to>
      <xdr:col>12</xdr:col>
      <xdr:colOff>402120</xdr:colOff>
      <xdr:row>0</xdr:row>
      <xdr:rowOff>632880</xdr:rowOff>
    </xdr:to>
    <xdr:pic>
      <xdr:nvPicPr>
        <xdr:cNvPr id="1" name="image1.png" descr=""/>
        <xdr:cNvPicPr/>
      </xdr:nvPicPr>
      <xdr:blipFill>
        <a:blip r:embed="rId2"/>
        <a:stretch/>
      </xdr:blipFill>
      <xdr:spPr>
        <a:xfrm>
          <a:off x="16430040" y="68760"/>
          <a:ext cx="1287720" cy="564120"/>
        </a:xfrm>
        <a:prstGeom prst="rect">
          <a:avLst/>
        </a:prstGeom>
        <a:ln w="0">
          <a:noFill/>
        </a:ln>
      </xdr:spPr>
    </xdr:pic>
    <xdr:clientData/>
  </xdr:twoCellAnchor>
  <xdr:twoCellAnchor editAs="oneCell">
    <xdr:from>
      <xdr:col>1</xdr:col>
      <xdr:colOff>504720</xdr:colOff>
      <xdr:row>2</xdr:row>
      <xdr:rowOff>9360</xdr:rowOff>
    </xdr:from>
    <xdr:to>
      <xdr:col>6</xdr:col>
      <xdr:colOff>431280</xdr:colOff>
      <xdr:row>4</xdr:row>
      <xdr:rowOff>2880</xdr:rowOff>
    </xdr:to>
    <xdr:sp>
      <xdr:nvSpPr>
        <xdr:cNvPr id="2" name="Retângulo 6"/>
        <xdr:cNvSpPr/>
      </xdr:nvSpPr>
      <xdr:spPr>
        <a:xfrm>
          <a:off x="1053360" y="876240"/>
          <a:ext cx="9133560" cy="355320"/>
        </a:xfrm>
        <a:prstGeom prst="rect">
          <a:avLst/>
        </a:prstGeom>
        <a:noFill/>
        <a:ln w="0">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1" lang="pt-BR" sz="1600" spc="-1" strike="noStrike">
              <a:solidFill>
                <a:srgbClr val="ffffff"/>
              </a:solidFill>
              <a:latin typeface="Montserrat"/>
              <a:ea typeface="Arial"/>
            </a:rPr>
            <a:t>PAINEL PARA GERENCIAMENTO DE PLANOS DE AÇÃO</a:t>
          </a:r>
          <a:endParaRPr b="0" lang="pt-BR" sz="16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5</xdr:col>
      <xdr:colOff>257040</xdr:colOff>
      <xdr:row>1</xdr:row>
      <xdr:rowOff>42840</xdr:rowOff>
    </xdr:from>
    <xdr:to>
      <xdr:col>17</xdr:col>
      <xdr:colOff>322560</xdr:colOff>
      <xdr:row>20</xdr:row>
      <xdr:rowOff>30600</xdr:rowOff>
    </xdr:to>
    <xdr:graphicFrame>
      <xdr:nvGraphicFramePr>
        <xdr:cNvPr id="3" name="Gráfico 1"/>
        <xdr:cNvGraphicFramePr/>
      </xdr:nvGraphicFramePr>
      <xdr:xfrm>
        <a:off x="3327120" y="204840"/>
        <a:ext cx="7434360" cy="30834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219240</xdr:colOff>
      <xdr:row>21</xdr:row>
      <xdr:rowOff>17640</xdr:rowOff>
    </xdr:from>
    <xdr:to>
      <xdr:col>16</xdr:col>
      <xdr:colOff>484920</xdr:colOff>
      <xdr:row>38</xdr:row>
      <xdr:rowOff>59400</xdr:rowOff>
    </xdr:to>
    <xdr:graphicFrame>
      <xdr:nvGraphicFramePr>
        <xdr:cNvPr id="4" name="Gráfico 2"/>
        <xdr:cNvGraphicFramePr/>
      </xdr:nvGraphicFramePr>
      <xdr:xfrm>
        <a:off x="3289320" y="3437280"/>
        <a:ext cx="7020360" cy="279432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file:///D:/DG_2022/Documentos/ESG/Gr&#225;fico%20metas%20indicadores.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Gráfico Sequencial"/>
    </sheetNames>
    <sheetDataSet>
      <sheetData sheetId="0"/>
    </sheetDataSet>
  </externalBook>
</externalLink>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K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E8" activeCellId="0" sqref="E8"/>
    </sheetView>
  </sheetViews>
  <sheetFormatPr defaultColWidth="12.5703125" defaultRowHeight="12.8" zeroHeight="false" outlineLevelRow="0" outlineLevelCol="0"/>
  <cols>
    <col collapsed="false" customWidth="true" hidden="false" outlineLevel="0" max="1" min="1" style="1" width="7.78"/>
    <col collapsed="false" customWidth="true" hidden="false" outlineLevel="0" max="2" min="2" style="2" width="18.91"/>
    <col collapsed="false" customWidth="true" hidden="false" outlineLevel="0" max="3" min="3" style="3" width="22.42"/>
    <col collapsed="false" customWidth="true" hidden="false" outlineLevel="0" max="4" min="4" style="3" width="9.6"/>
    <col collapsed="false" customWidth="true" hidden="false" outlineLevel="0" max="5" min="5" style="4" width="47.57"/>
    <col collapsed="false" customWidth="true" hidden="false" outlineLevel="0" max="6" min="6" style="4" width="32.13"/>
    <col collapsed="false" customWidth="true" hidden="false" outlineLevel="0" max="7" min="7" style="3" width="11.68"/>
    <col collapsed="false" customWidth="true" hidden="false" outlineLevel="0" max="8" min="8" style="1" width="14.46"/>
    <col collapsed="false" customWidth="true" hidden="false" outlineLevel="0" max="9" min="9" style="1" width="16.69"/>
    <col collapsed="false" customWidth="true" hidden="false" outlineLevel="0" max="10" min="10" style="1" width="17.94"/>
    <col collapsed="false" customWidth="true" hidden="false" outlineLevel="0" max="11" min="11" style="1" width="33.94"/>
  </cols>
  <sheetData>
    <row r="1" customFormat="false" ht="54" hidden="false" customHeight="true" outlineLevel="0" collapsed="false">
      <c r="C1" s="5"/>
      <c r="D1" s="5"/>
      <c r="E1" s="5"/>
      <c r="F1" s="5"/>
      <c r="G1" s="5"/>
      <c r="H1" s="5"/>
      <c r="I1" s="5"/>
      <c r="J1" s="5"/>
    </row>
    <row r="2" s="7" customFormat="true" ht="14.25" hidden="false" customHeight="true" outlineLevel="0" collapsed="false">
      <c r="A2" s="6"/>
      <c r="B2" s="6"/>
      <c r="C2" s="6"/>
      <c r="D2" s="6"/>
      <c r="E2" s="6"/>
      <c r="F2" s="6"/>
      <c r="G2" s="6"/>
      <c r="H2" s="6"/>
      <c r="I2" s="6"/>
      <c r="J2" s="6"/>
      <c r="K2" s="6"/>
    </row>
    <row r="3" s="7" customFormat="true" ht="14.25" hidden="false" customHeight="true" outlineLevel="0" collapsed="false">
      <c r="A3" s="6"/>
      <c r="B3" s="6"/>
      <c r="C3" s="6"/>
      <c r="D3" s="6"/>
      <c r="E3" s="6"/>
      <c r="F3" s="6"/>
      <c r="G3" s="6"/>
      <c r="H3" s="6"/>
      <c r="I3" s="6"/>
      <c r="J3" s="6"/>
      <c r="K3" s="6"/>
    </row>
    <row r="4" s="7" customFormat="true" ht="14.25" hidden="false" customHeight="true" outlineLevel="0" collapsed="false">
      <c r="A4" s="6"/>
      <c r="B4" s="6"/>
      <c r="C4" s="6"/>
      <c r="D4" s="6"/>
      <c r="E4" s="6"/>
      <c r="F4" s="6"/>
      <c r="G4" s="6"/>
      <c r="H4" s="6"/>
      <c r="I4" s="6"/>
      <c r="J4" s="6"/>
      <c r="K4" s="6"/>
    </row>
    <row r="5" s="7" customFormat="true" ht="14.25" hidden="false" customHeight="true" outlineLevel="0" collapsed="false">
      <c r="A5" s="6"/>
      <c r="B5" s="6"/>
      <c r="C5" s="6"/>
      <c r="D5" s="6"/>
      <c r="E5" s="6"/>
      <c r="F5" s="6"/>
      <c r="G5" s="6"/>
      <c r="H5" s="6"/>
      <c r="I5" s="6"/>
      <c r="J5" s="6"/>
      <c r="K5" s="6"/>
    </row>
    <row r="6" s="3" customFormat="true" ht="45" hidden="false" customHeight="true" outlineLevel="0" collapsed="false">
      <c r="A6" s="8" t="s">
        <v>0</v>
      </c>
      <c r="B6" s="8"/>
      <c r="C6" s="9" t="s">
        <v>1</v>
      </c>
      <c r="D6" s="8" t="s">
        <v>2</v>
      </c>
      <c r="E6" s="8"/>
      <c r="F6" s="9" t="s">
        <v>3</v>
      </c>
      <c r="G6" s="9" t="s">
        <v>4</v>
      </c>
      <c r="H6" s="9" t="s">
        <v>5</v>
      </c>
      <c r="I6" s="9" t="s">
        <v>6</v>
      </c>
      <c r="J6" s="9" t="s">
        <v>7</v>
      </c>
      <c r="K6" s="9" t="s">
        <v>8</v>
      </c>
    </row>
    <row r="7" s="7" customFormat="true" ht="27" hidden="false" customHeight="true" outlineLevel="0" collapsed="false">
      <c r="A7" s="10"/>
      <c r="B7" s="11"/>
      <c r="C7" s="12"/>
      <c r="D7" s="12"/>
      <c r="E7" s="13"/>
      <c r="F7" s="13"/>
      <c r="G7" s="12"/>
      <c r="H7" s="10"/>
      <c r="I7" s="10"/>
      <c r="J7" s="10"/>
      <c r="K7" s="14"/>
    </row>
    <row r="8" s="22" customFormat="true" ht="97.75" hidden="false" customHeight="true" outlineLevel="0" collapsed="false">
      <c r="A8" s="15" t="s">
        <v>9</v>
      </c>
      <c r="B8" s="16" t="s">
        <v>10</v>
      </c>
      <c r="C8" s="17" t="s">
        <v>11</v>
      </c>
      <c r="D8" s="18" t="s">
        <v>12</v>
      </c>
      <c r="E8" s="19" t="s">
        <v>13</v>
      </c>
      <c r="F8" s="19" t="s">
        <v>14</v>
      </c>
      <c r="G8" s="18" t="s">
        <v>15</v>
      </c>
      <c r="H8" s="18" t="s">
        <v>16</v>
      </c>
      <c r="I8" s="18" t="s">
        <v>17</v>
      </c>
      <c r="J8" s="20" t="s">
        <v>18</v>
      </c>
      <c r="K8" s="21" t="s">
        <v>19</v>
      </c>
    </row>
    <row r="9" s="22" customFormat="true" ht="46.25" hidden="false" customHeight="true" outlineLevel="0" collapsed="false">
      <c r="A9" s="15"/>
      <c r="B9" s="16" t="s">
        <v>10</v>
      </c>
      <c r="C9" s="17"/>
      <c r="D9" s="18" t="s">
        <v>20</v>
      </c>
      <c r="E9" s="19" t="s">
        <v>21</v>
      </c>
      <c r="F9" s="19" t="s">
        <v>22</v>
      </c>
      <c r="G9" s="18" t="s">
        <v>15</v>
      </c>
      <c r="H9" s="18" t="s">
        <v>16</v>
      </c>
      <c r="I9" s="18" t="s">
        <v>17</v>
      </c>
      <c r="J9" s="20" t="s">
        <v>23</v>
      </c>
      <c r="K9" s="16" t="s">
        <v>24</v>
      </c>
    </row>
    <row r="10" s="22" customFormat="true" ht="70.1" hidden="false" customHeight="true" outlineLevel="0" collapsed="false">
      <c r="A10" s="15"/>
      <c r="B10" s="16" t="s">
        <v>10</v>
      </c>
      <c r="C10" s="17"/>
      <c r="D10" s="18" t="s">
        <v>25</v>
      </c>
      <c r="E10" s="19" t="s">
        <v>26</v>
      </c>
      <c r="F10" s="19" t="s">
        <v>27</v>
      </c>
      <c r="G10" s="18" t="s">
        <v>15</v>
      </c>
      <c r="H10" s="18" t="s">
        <v>16</v>
      </c>
      <c r="I10" s="18" t="s">
        <v>17</v>
      </c>
      <c r="J10" s="20" t="s">
        <v>28</v>
      </c>
      <c r="K10" s="20" t="s">
        <v>29</v>
      </c>
    </row>
    <row r="11" s="22" customFormat="true" ht="36.55" hidden="false" customHeight="true" outlineLevel="0" collapsed="false">
      <c r="A11" s="15"/>
      <c r="B11" s="16" t="s">
        <v>10</v>
      </c>
      <c r="C11" s="17"/>
      <c r="D11" s="18" t="s">
        <v>30</v>
      </c>
      <c r="E11" s="19" t="s">
        <v>31</v>
      </c>
      <c r="F11" s="19" t="s">
        <v>32</v>
      </c>
      <c r="G11" s="18" t="s">
        <v>15</v>
      </c>
      <c r="H11" s="18" t="s">
        <v>16</v>
      </c>
      <c r="I11" s="18" t="s">
        <v>17</v>
      </c>
      <c r="J11" s="20" t="s">
        <v>33</v>
      </c>
      <c r="K11" s="20" t="s">
        <v>34</v>
      </c>
    </row>
    <row r="12" s="22" customFormat="true" ht="48.5" hidden="false" customHeight="true" outlineLevel="0" collapsed="false">
      <c r="A12" s="15"/>
      <c r="B12" s="16" t="s">
        <v>10</v>
      </c>
      <c r="C12" s="17"/>
      <c r="D12" s="18" t="s">
        <v>35</v>
      </c>
      <c r="E12" s="19" t="s">
        <v>36</v>
      </c>
      <c r="F12" s="19" t="s">
        <v>37</v>
      </c>
      <c r="G12" s="18" t="s">
        <v>15</v>
      </c>
      <c r="H12" s="18" t="s">
        <v>16</v>
      </c>
      <c r="I12" s="18" t="s">
        <v>17</v>
      </c>
      <c r="J12" s="20" t="s">
        <v>38</v>
      </c>
      <c r="K12" s="20" t="s">
        <v>39</v>
      </c>
    </row>
    <row r="13" s="22" customFormat="true" ht="70.1" hidden="false" customHeight="true" outlineLevel="0" collapsed="false">
      <c r="A13" s="15"/>
      <c r="B13" s="23" t="s">
        <v>10</v>
      </c>
      <c r="C13" s="17"/>
      <c r="D13" s="17" t="s">
        <v>40</v>
      </c>
      <c r="E13" s="24" t="s">
        <v>41</v>
      </c>
      <c r="F13" s="24" t="s">
        <v>42</v>
      </c>
      <c r="G13" s="17" t="s">
        <v>15</v>
      </c>
      <c r="H13" s="17" t="s">
        <v>43</v>
      </c>
      <c r="I13" s="17" t="s">
        <v>44</v>
      </c>
      <c r="J13" s="25" t="s">
        <v>45</v>
      </c>
      <c r="K13" s="25"/>
    </row>
    <row r="14" s="22" customFormat="true" ht="89.55" hidden="false" customHeight="true" outlineLevel="0" collapsed="false">
      <c r="A14" s="15"/>
      <c r="B14" s="23" t="s">
        <v>10</v>
      </c>
      <c r="C14" s="17"/>
      <c r="D14" s="17" t="s">
        <v>46</v>
      </c>
      <c r="E14" s="24" t="s">
        <v>47</v>
      </c>
      <c r="F14" s="26" t="s">
        <v>48</v>
      </c>
      <c r="G14" s="17" t="s">
        <v>15</v>
      </c>
      <c r="H14" s="17" t="s">
        <v>43</v>
      </c>
      <c r="I14" s="17" t="s">
        <v>44</v>
      </c>
      <c r="J14" s="25" t="s">
        <v>49</v>
      </c>
      <c r="K14" s="25"/>
    </row>
    <row r="15" s="22" customFormat="true" ht="85.8" hidden="false" customHeight="true" outlineLevel="0" collapsed="false">
      <c r="A15" s="15"/>
      <c r="B15" s="23" t="s">
        <v>10</v>
      </c>
      <c r="C15" s="17"/>
      <c r="D15" s="17" t="s">
        <v>50</v>
      </c>
      <c r="E15" s="24" t="s">
        <v>51</v>
      </c>
      <c r="F15" s="24" t="s">
        <v>52</v>
      </c>
      <c r="G15" s="17" t="s">
        <v>15</v>
      </c>
      <c r="H15" s="17" t="s">
        <v>43</v>
      </c>
      <c r="I15" s="17" t="s">
        <v>44</v>
      </c>
      <c r="J15" s="25" t="s">
        <v>53</v>
      </c>
      <c r="K15" s="25"/>
    </row>
    <row r="16" s="22" customFormat="true" ht="58.2" hidden="false" customHeight="true" outlineLevel="0" collapsed="false">
      <c r="A16" s="15"/>
      <c r="B16" s="23" t="s">
        <v>10</v>
      </c>
      <c r="C16" s="17"/>
      <c r="D16" s="27" t="s">
        <v>54</v>
      </c>
      <c r="E16" s="28" t="s">
        <v>55</v>
      </c>
      <c r="F16" s="28" t="s">
        <v>56</v>
      </c>
      <c r="G16" s="27" t="s">
        <v>15</v>
      </c>
      <c r="H16" s="27" t="s">
        <v>43</v>
      </c>
      <c r="I16" s="27" t="s">
        <v>57</v>
      </c>
      <c r="J16" s="29" t="s">
        <v>58</v>
      </c>
      <c r="K16" s="25"/>
    </row>
    <row r="17" s="22" customFormat="true" ht="39.55" hidden="false" customHeight="true" outlineLevel="0" collapsed="false">
      <c r="A17" s="15"/>
      <c r="B17" s="23" t="s">
        <v>10</v>
      </c>
      <c r="C17" s="17"/>
      <c r="D17" s="27" t="s">
        <v>59</v>
      </c>
      <c r="E17" s="28" t="s">
        <v>60</v>
      </c>
      <c r="F17" s="28" t="s">
        <v>61</v>
      </c>
      <c r="G17" s="27" t="s">
        <v>15</v>
      </c>
      <c r="H17" s="27" t="s">
        <v>62</v>
      </c>
      <c r="I17" s="27" t="s">
        <v>57</v>
      </c>
      <c r="J17" s="29" t="s">
        <v>63</v>
      </c>
      <c r="K17" s="25"/>
    </row>
    <row r="18" s="22" customFormat="true" ht="45.5" hidden="false" customHeight="true" outlineLevel="0" collapsed="false">
      <c r="A18" s="15"/>
      <c r="B18" s="23" t="s">
        <v>10</v>
      </c>
      <c r="C18" s="17"/>
      <c r="D18" s="27" t="s">
        <v>64</v>
      </c>
      <c r="E18" s="28" t="s">
        <v>65</v>
      </c>
      <c r="F18" s="28" t="s">
        <v>66</v>
      </c>
      <c r="G18" s="27" t="s">
        <v>15</v>
      </c>
      <c r="H18" s="27" t="s">
        <v>67</v>
      </c>
      <c r="I18" s="27" t="s">
        <v>68</v>
      </c>
      <c r="J18" s="29" t="s">
        <v>69</v>
      </c>
      <c r="K18" s="25"/>
    </row>
    <row r="19" s="22" customFormat="true" ht="36.55" hidden="false" customHeight="true" outlineLevel="0" collapsed="false">
      <c r="A19" s="15"/>
      <c r="B19" s="23" t="s">
        <v>10</v>
      </c>
      <c r="C19" s="17"/>
      <c r="D19" s="27" t="s">
        <v>70</v>
      </c>
      <c r="E19" s="28" t="s">
        <v>71</v>
      </c>
      <c r="F19" s="28" t="s">
        <v>72</v>
      </c>
      <c r="G19" s="27" t="s">
        <v>15</v>
      </c>
      <c r="H19" s="27" t="s">
        <v>43</v>
      </c>
      <c r="I19" s="27" t="s">
        <v>57</v>
      </c>
      <c r="J19" s="29" t="s">
        <v>73</v>
      </c>
      <c r="K19" s="25"/>
    </row>
    <row r="20" customFormat="false" ht="39.55" hidden="false" customHeight="true" outlineLevel="0" collapsed="false">
      <c r="A20" s="15"/>
      <c r="B20" s="16" t="s">
        <v>10</v>
      </c>
      <c r="C20" s="17" t="s">
        <v>74</v>
      </c>
      <c r="D20" s="18" t="s">
        <v>75</v>
      </c>
      <c r="E20" s="19" t="s">
        <v>76</v>
      </c>
      <c r="F20" s="19" t="s">
        <v>77</v>
      </c>
      <c r="G20" s="18" t="s">
        <v>15</v>
      </c>
      <c r="H20" s="18" t="s">
        <v>16</v>
      </c>
      <c r="I20" s="18" t="s">
        <v>17</v>
      </c>
      <c r="J20" s="20" t="s">
        <v>78</v>
      </c>
      <c r="K20" s="20" t="s">
        <v>79</v>
      </c>
    </row>
    <row r="21" customFormat="false" ht="72.35" hidden="false" customHeight="true" outlineLevel="0" collapsed="false">
      <c r="A21" s="15"/>
      <c r="B21" s="23" t="s">
        <v>10</v>
      </c>
      <c r="C21" s="17"/>
      <c r="D21" s="17" t="s">
        <v>80</v>
      </c>
      <c r="E21" s="24" t="s">
        <v>81</v>
      </c>
      <c r="F21" s="24" t="s">
        <v>82</v>
      </c>
      <c r="G21" s="17" t="s">
        <v>15</v>
      </c>
      <c r="H21" s="17" t="s">
        <v>43</v>
      </c>
      <c r="I21" s="17" t="s">
        <v>44</v>
      </c>
      <c r="J21" s="25" t="s">
        <v>83</v>
      </c>
      <c r="K21" s="30"/>
    </row>
    <row r="22" customFormat="false" ht="56.7" hidden="false" customHeight="true" outlineLevel="0" collapsed="false">
      <c r="A22" s="15"/>
      <c r="B22" s="23" t="s">
        <v>10</v>
      </c>
      <c r="C22" s="17"/>
      <c r="D22" s="17" t="s">
        <v>84</v>
      </c>
      <c r="E22" s="24" t="s">
        <v>85</v>
      </c>
      <c r="F22" s="24" t="s">
        <v>86</v>
      </c>
      <c r="G22" s="17" t="s">
        <v>15</v>
      </c>
      <c r="H22" s="17" t="s">
        <v>87</v>
      </c>
      <c r="I22" s="17" t="s">
        <v>44</v>
      </c>
      <c r="J22" s="25" t="s">
        <v>88</v>
      </c>
      <c r="K22" s="30"/>
    </row>
    <row r="23" customFormat="false" ht="47.75" hidden="false" customHeight="true" outlineLevel="0" collapsed="false">
      <c r="A23" s="15"/>
      <c r="B23" s="23" t="s">
        <v>10</v>
      </c>
      <c r="C23" s="17"/>
      <c r="D23" s="27" t="s">
        <v>89</v>
      </c>
      <c r="E23" s="28" t="s">
        <v>90</v>
      </c>
      <c r="F23" s="28" t="s">
        <v>91</v>
      </c>
      <c r="G23" s="27" t="s">
        <v>92</v>
      </c>
      <c r="H23" s="27" t="s">
        <v>93</v>
      </c>
      <c r="I23" s="27" t="s">
        <v>94</v>
      </c>
      <c r="J23" s="29" t="s">
        <v>95</v>
      </c>
      <c r="K23" s="30"/>
    </row>
    <row r="24" customFormat="false" ht="47" hidden="false" customHeight="true" outlineLevel="0" collapsed="false">
      <c r="A24" s="15"/>
      <c r="B24" s="23" t="s">
        <v>10</v>
      </c>
      <c r="C24" s="17"/>
      <c r="D24" s="27" t="s">
        <v>96</v>
      </c>
      <c r="E24" s="28" t="s">
        <v>97</v>
      </c>
      <c r="F24" s="28" t="s">
        <v>98</v>
      </c>
      <c r="G24" s="27" t="s">
        <v>15</v>
      </c>
      <c r="H24" s="27" t="s">
        <v>99</v>
      </c>
      <c r="I24" s="27" t="s">
        <v>100</v>
      </c>
      <c r="J24" s="29" t="s">
        <v>101</v>
      </c>
      <c r="K24" s="30"/>
    </row>
    <row r="25" customFormat="false" ht="50.7" hidden="false" customHeight="true" outlineLevel="0" collapsed="false">
      <c r="A25" s="15"/>
      <c r="B25" s="23" t="s">
        <v>10</v>
      </c>
      <c r="C25" s="27" t="s">
        <v>102</v>
      </c>
      <c r="D25" s="27" t="s">
        <v>103</v>
      </c>
      <c r="E25" s="28" t="s">
        <v>104</v>
      </c>
      <c r="F25" s="28" t="s">
        <v>105</v>
      </c>
      <c r="G25" s="27" t="s">
        <v>15</v>
      </c>
      <c r="H25" s="27" t="s">
        <v>43</v>
      </c>
      <c r="I25" s="27" t="s">
        <v>106</v>
      </c>
      <c r="J25" s="29" t="s">
        <v>107</v>
      </c>
      <c r="K25" s="30"/>
    </row>
    <row r="26" customFormat="false" ht="47" hidden="false" customHeight="true" outlineLevel="0" collapsed="false">
      <c r="A26" s="15"/>
      <c r="B26" s="23" t="s">
        <v>10</v>
      </c>
      <c r="C26" s="27"/>
      <c r="D26" s="17" t="s">
        <v>108</v>
      </c>
      <c r="E26" s="24" t="s">
        <v>109</v>
      </c>
      <c r="F26" s="24" t="s">
        <v>110</v>
      </c>
      <c r="G26" s="17" t="s">
        <v>15</v>
      </c>
      <c r="H26" s="17" t="s">
        <v>43</v>
      </c>
      <c r="I26" s="17" t="s">
        <v>44</v>
      </c>
      <c r="J26" s="25" t="s">
        <v>111</v>
      </c>
      <c r="K26" s="30"/>
    </row>
    <row r="27" s="22" customFormat="true" ht="49.95" hidden="false" customHeight="true" outlineLevel="0" collapsed="false">
      <c r="A27" s="15"/>
      <c r="B27" s="23" t="s">
        <v>10</v>
      </c>
      <c r="C27" s="27"/>
      <c r="D27" s="17" t="s">
        <v>112</v>
      </c>
      <c r="E27" s="24" t="s">
        <v>113</v>
      </c>
      <c r="F27" s="24" t="s">
        <v>114</v>
      </c>
      <c r="G27" s="17" t="s">
        <v>15</v>
      </c>
      <c r="H27" s="17" t="s">
        <v>43</v>
      </c>
      <c r="I27" s="17" t="s">
        <v>115</v>
      </c>
      <c r="J27" s="25" t="s">
        <v>116</v>
      </c>
      <c r="K27" s="30"/>
    </row>
    <row r="28" customFormat="false" ht="38.05" hidden="false" customHeight="true" outlineLevel="0" collapsed="false">
      <c r="A28" s="15"/>
      <c r="B28" s="23" t="s">
        <v>10</v>
      </c>
      <c r="C28" s="27"/>
      <c r="D28" s="17" t="s">
        <v>117</v>
      </c>
      <c r="E28" s="24" t="s">
        <v>118</v>
      </c>
      <c r="F28" s="24" t="s">
        <v>119</v>
      </c>
      <c r="G28" s="17" t="s">
        <v>15</v>
      </c>
      <c r="H28" s="17" t="s">
        <v>43</v>
      </c>
      <c r="I28" s="17" t="s">
        <v>115</v>
      </c>
      <c r="J28" s="25" t="s">
        <v>120</v>
      </c>
      <c r="K28" s="30"/>
    </row>
    <row r="29" customFormat="false" ht="75.35" hidden="false" customHeight="true" outlineLevel="0" collapsed="false">
      <c r="A29" s="15"/>
      <c r="B29" s="23" t="s">
        <v>10</v>
      </c>
      <c r="C29" s="27"/>
      <c r="D29" s="17" t="s">
        <v>121</v>
      </c>
      <c r="E29" s="24" t="s">
        <v>122</v>
      </c>
      <c r="F29" s="24" t="s">
        <v>123</v>
      </c>
      <c r="G29" s="17" t="s">
        <v>15</v>
      </c>
      <c r="H29" s="17" t="s">
        <v>43</v>
      </c>
      <c r="I29" s="17" t="s">
        <v>44</v>
      </c>
      <c r="J29" s="25" t="s">
        <v>124</v>
      </c>
      <c r="K29" s="30"/>
    </row>
    <row r="30" customFormat="false" ht="34.3" hidden="false" customHeight="true" outlineLevel="0" collapsed="false">
      <c r="A30" s="15"/>
      <c r="B30" s="23" t="s">
        <v>10</v>
      </c>
      <c r="C30" s="27"/>
      <c r="D30" s="17" t="s">
        <v>125</v>
      </c>
      <c r="E30" s="24" t="s">
        <v>126</v>
      </c>
      <c r="F30" s="24" t="s">
        <v>127</v>
      </c>
      <c r="G30" s="17" t="s">
        <v>15</v>
      </c>
      <c r="H30" s="17" t="s">
        <v>128</v>
      </c>
      <c r="I30" s="17" t="s">
        <v>44</v>
      </c>
      <c r="J30" s="25" t="s">
        <v>129</v>
      </c>
      <c r="K30" s="30"/>
    </row>
    <row r="31" customFormat="false" ht="50.7" hidden="false" customHeight="true" outlineLevel="0" collapsed="false">
      <c r="A31" s="15"/>
      <c r="B31" s="23" t="s">
        <v>10</v>
      </c>
      <c r="C31" s="27"/>
      <c r="D31" s="17" t="s">
        <v>130</v>
      </c>
      <c r="E31" s="24" t="s">
        <v>131</v>
      </c>
      <c r="F31" s="24" t="s">
        <v>132</v>
      </c>
      <c r="G31" s="17" t="s">
        <v>15</v>
      </c>
      <c r="H31" s="17" t="s">
        <v>133</v>
      </c>
      <c r="I31" s="17" t="s">
        <v>44</v>
      </c>
      <c r="J31" s="25" t="s">
        <v>134</v>
      </c>
      <c r="K31" s="30"/>
    </row>
    <row r="32" customFormat="false" ht="38.8" hidden="false" customHeight="true" outlineLevel="0" collapsed="false">
      <c r="A32" s="15"/>
      <c r="B32" s="23" t="s">
        <v>10</v>
      </c>
      <c r="C32" s="27"/>
      <c r="D32" s="27" t="s">
        <v>135</v>
      </c>
      <c r="E32" s="28" t="s">
        <v>136</v>
      </c>
      <c r="F32" s="28" t="s">
        <v>137</v>
      </c>
      <c r="G32" s="27" t="s">
        <v>138</v>
      </c>
      <c r="H32" s="27" t="s">
        <v>133</v>
      </c>
      <c r="I32" s="27" t="s">
        <v>139</v>
      </c>
      <c r="J32" s="29" t="s">
        <v>140</v>
      </c>
      <c r="K32" s="30"/>
    </row>
    <row r="33" customFormat="false" ht="35.05" hidden="false" customHeight="true" outlineLevel="0" collapsed="false">
      <c r="A33" s="15"/>
      <c r="B33" s="23" t="s">
        <v>10</v>
      </c>
      <c r="C33" s="27"/>
      <c r="D33" s="27" t="s">
        <v>141</v>
      </c>
      <c r="E33" s="28" t="s">
        <v>142</v>
      </c>
      <c r="F33" s="28" t="s">
        <v>143</v>
      </c>
      <c r="G33" s="27" t="s">
        <v>15</v>
      </c>
      <c r="H33" s="27" t="s">
        <v>43</v>
      </c>
      <c r="I33" s="27" t="s">
        <v>144</v>
      </c>
      <c r="J33" s="29" t="s">
        <v>145</v>
      </c>
      <c r="K33" s="30"/>
    </row>
    <row r="34" customFormat="false" ht="45.5" hidden="false" customHeight="true" outlineLevel="0" collapsed="false">
      <c r="A34" s="15"/>
      <c r="B34" s="16" t="s">
        <v>10</v>
      </c>
      <c r="C34" s="18" t="s">
        <v>146</v>
      </c>
      <c r="D34" s="18" t="s">
        <v>147</v>
      </c>
      <c r="E34" s="19" t="s">
        <v>148</v>
      </c>
      <c r="F34" s="19" t="s">
        <v>149</v>
      </c>
      <c r="G34" s="18" t="s">
        <v>15</v>
      </c>
      <c r="H34" s="18" t="s">
        <v>16</v>
      </c>
      <c r="I34" s="18" t="s">
        <v>17</v>
      </c>
      <c r="J34" s="20" t="s">
        <v>150</v>
      </c>
      <c r="K34" s="20" t="s">
        <v>151</v>
      </c>
    </row>
    <row r="35" customFormat="false" ht="34.3" hidden="false" customHeight="true" outlineLevel="0" collapsed="false">
      <c r="A35" s="15" t="s">
        <v>152</v>
      </c>
      <c r="B35" s="23" t="s">
        <v>153</v>
      </c>
      <c r="C35" s="27" t="s">
        <v>154</v>
      </c>
      <c r="D35" s="27" t="s">
        <v>155</v>
      </c>
      <c r="E35" s="28" t="s">
        <v>156</v>
      </c>
      <c r="F35" s="28" t="s">
        <v>157</v>
      </c>
      <c r="G35" s="27" t="s">
        <v>15</v>
      </c>
      <c r="H35" s="27" t="s">
        <v>43</v>
      </c>
      <c r="I35" s="27" t="s">
        <v>106</v>
      </c>
      <c r="J35" s="29" t="s">
        <v>158</v>
      </c>
      <c r="K35" s="30"/>
    </row>
    <row r="36" customFormat="false" ht="36.55" hidden="false" customHeight="true" outlineLevel="0" collapsed="false">
      <c r="A36" s="15"/>
      <c r="B36" s="23" t="s">
        <v>153</v>
      </c>
      <c r="C36" s="27"/>
      <c r="D36" s="27" t="s">
        <v>159</v>
      </c>
      <c r="E36" s="28" t="s">
        <v>160</v>
      </c>
      <c r="F36" s="28" t="s">
        <v>161</v>
      </c>
      <c r="G36" s="27" t="s">
        <v>15</v>
      </c>
      <c r="H36" s="27" t="s">
        <v>43</v>
      </c>
      <c r="I36" s="27" t="s">
        <v>106</v>
      </c>
      <c r="J36" s="29" t="s">
        <v>162</v>
      </c>
      <c r="K36" s="30"/>
    </row>
    <row r="37" customFormat="false" ht="41.75" hidden="false" customHeight="true" outlineLevel="0" collapsed="false">
      <c r="A37" s="15"/>
      <c r="B37" s="23" t="s">
        <v>153</v>
      </c>
      <c r="C37" s="27"/>
      <c r="D37" s="27" t="s">
        <v>163</v>
      </c>
      <c r="E37" s="28" t="s">
        <v>164</v>
      </c>
      <c r="F37" s="28" t="s">
        <v>165</v>
      </c>
      <c r="G37" s="27" t="s">
        <v>15</v>
      </c>
      <c r="H37" s="27" t="s">
        <v>43</v>
      </c>
      <c r="I37" s="27" t="s">
        <v>106</v>
      </c>
      <c r="J37" s="29" t="s">
        <v>166</v>
      </c>
      <c r="K37" s="30"/>
    </row>
    <row r="38" customFormat="false" ht="63.4" hidden="false" customHeight="true" outlineLevel="0" collapsed="false">
      <c r="A38" s="15"/>
      <c r="B38" s="23" t="s">
        <v>153</v>
      </c>
      <c r="C38" s="31" t="s">
        <v>167</v>
      </c>
      <c r="D38" s="27" t="s">
        <v>168</v>
      </c>
      <c r="E38" s="28" t="s">
        <v>169</v>
      </c>
      <c r="F38" s="28" t="s">
        <v>170</v>
      </c>
      <c r="G38" s="27" t="s">
        <v>171</v>
      </c>
      <c r="H38" s="27" t="s">
        <v>43</v>
      </c>
      <c r="I38" s="27" t="s">
        <v>172</v>
      </c>
      <c r="J38" s="29" t="s">
        <v>173</v>
      </c>
      <c r="K38" s="30"/>
    </row>
    <row r="39" customFormat="false" ht="49.25" hidden="false" customHeight="true" outlineLevel="0" collapsed="false">
      <c r="A39" s="15"/>
      <c r="B39" s="23" t="s">
        <v>153</v>
      </c>
      <c r="C39" s="31"/>
      <c r="D39" s="27" t="s">
        <v>174</v>
      </c>
      <c r="E39" s="28" t="s">
        <v>175</v>
      </c>
      <c r="F39" s="28" t="s">
        <v>176</v>
      </c>
      <c r="G39" s="27" t="s">
        <v>15</v>
      </c>
      <c r="H39" s="27" t="s">
        <v>43</v>
      </c>
      <c r="I39" s="27" t="s">
        <v>172</v>
      </c>
      <c r="J39" s="29" t="s">
        <v>177</v>
      </c>
      <c r="K39" s="30"/>
    </row>
    <row r="40" customFormat="false" ht="61.15" hidden="false" customHeight="true" outlineLevel="0" collapsed="false">
      <c r="A40" s="15"/>
      <c r="B40" s="23" t="s">
        <v>153</v>
      </c>
      <c r="C40" s="31"/>
      <c r="D40" s="27" t="s">
        <v>178</v>
      </c>
      <c r="E40" s="28" t="s">
        <v>179</v>
      </c>
      <c r="F40" s="28" t="s">
        <v>180</v>
      </c>
      <c r="G40" s="27" t="s">
        <v>15</v>
      </c>
      <c r="H40" s="27" t="s">
        <v>43</v>
      </c>
      <c r="I40" s="27" t="s">
        <v>172</v>
      </c>
      <c r="J40" s="29" t="s">
        <v>181</v>
      </c>
      <c r="K40" s="30"/>
    </row>
    <row r="41" s="22" customFormat="true" ht="59.7" hidden="false" customHeight="true" outlineLevel="0" collapsed="false">
      <c r="A41" s="15"/>
      <c r="B41" s="23" t="s">
        <v>153</v>
      </c>
      <c r="C41" s="31"/>
      <c r="D41" s="27" t="s">
        <v>182</v>
      </c>
      <c r="E41" s="28" t="s">
        <v>183</v>
      </c>
      <c r="F41" s="28" t="s">
        <v>184</v>
      </c>
      <c r="G41" s="27" t="s">
        <v>15</v>
      </c>
      <c r="H41" s="27" t="s">
        <v>43</v>
      </c>
      <c r="I41" s="27" t="s">
        <v>185</v>
      </c>
      <c r="J41" s="29" t="s">
        <v>186</v>
      </c>
      <c r="K41" s="30"/>
    </row>
    <row r="42" customFormat="false" ht="63.4" hidden="false" customHeight="true" outlineLevel="0" collapsed="false">
      <c r="A42" s="15"/>
      <c r="B42" s="23" t="s">
        <v>153</v>
      </c>
      <c r="C42" s="31"/>
      <c r="D42" s="27" t="s">
        <v>187</v>
      </c>
      <c r="E42" s="28" t="s">
        <v>188</v>
      </c>
      <c r="F42" s="28" t="s">
        <v>189</v>
      </c>
      <c r="G42" s="27" t="s">
        <v>15</v>
      </c>
      <c r="H42" s="27" t="s">
        <v>190</v>
      </c>
      <c r="I42" s="27" t="s">
        <v>106</v>
      </c>
      <c r="J42" s="29" t="s">
        <v>191</v>
      </c>
      <c r="K42" s="30"/>
    </row>
    <row r="43" customFormat="false" ht="38.8" hidden="false" customHeight="true" outlineLevel="0" collapsed="false">
      <c r="A43" s="15"/>
      <c r="B43" s="23" t="s">
        <v>153</v>
      </c>
      <c r="C43" s="27" t="s">
        <v>192</v>
      </c>
      <c r="D43" s="27" t="s">
        <v>193</v>
      </c>
      <c r="E43" s="28" t="s">
        <v>194</v>
      </c>
      <c r="F43" s="28" t="s">
        <v>195</v>
      </c>
      <c r="G43" s="27" t="s">
        <v>15</v>
      </c>
      <c r="H43" s="27" t="s">
        <v>43</v>
      </c>
      <c r="I43" s="27" t="s">
        <v>106</v>
      </c>
      <c r="J43" s="29" t="s">
        <v>196</v>
      </c>
      <c r="K43" s="30"/>
    </row>
    <row r="44" customFormat="false" ht="34.3" hidden="false" customHeight="true" outlineLevel="0" collapsed="false">
      <c r="A44" s="15"/>
      <c r="B44" s="23" t="s">
        <v>153</v>
      </c>
      <c r="C44" s="27"/>
      <c r="D44" s="27" t="s">
        <v>197</v>
      </c>
      <c r="E44" s="28" t="s">
        <v>198</v>
      </c>
      <c r="F44" s="28" t="s">
        <v>199</v>
      </c>
      <c r="G44" s="27" t="s">
        <v>15</v>
      </c>
      <c r="H44" s="27" t="s">
        <v>43</v>
      </c>
      <c r="I44" s="27" t="s">
        <v>106</v>
      </c>
      <c r="J44" s="29" t="s">
        <v>200</v>
      </c>
      <c r="K44" s="30"/>
    </row>
    <row r="45" customFormat="false" ht="47.75" hidden="false" customHeight="true" outlineLevel="0" collapsed="false">
      <c r="A45" s="15"/>
      <c r="B45" s="23" t="s">
        <v>153</v>
      </c>
      <c r="C45" s="27"/>
      <c r="D45" s="27" t="s">
        <v>201</v>
      </c>
      <c r="E45" s="28" t="s">
        <v>202</v>
      </c>
      <c r="F45" s="28" t="s">
        <v>203</v>
      </c>
      <c r="G45" s="27" t="s">
        <v>15</v>
      </c>
      <c r="H45" s="27" t="s">
        <v>204</v>
      </c>
      <c r="I45" s="27" t="s">
        <v>106</v>
      </c>
      <c r="J45" s="29" t="s">
        <v>205</v>
      </c>
      <c r="K45" s="30"/>
    </row>
    <row r="46" customFormat="false" ht="44.75" hidden="false" customHeight="true" outlineLevel="0" collapsed="false">
      <c r="A46" s="15"/>
      <c r="B46" s="23" t="s">
        <v>153</v>
      </c>
      <c r="C46" s="27"/>
      <c r="D46" s="27" t="s">
        <v>206</v>
      </c>
      <c r="E46" s="28" t="s">
        <v>207</v>
      </c>
      <c r="F46" s="28" t="s">
        <v>208</v>
      </c>
      <c r="G46" s="27" t="s">
        <v>15</v>
      </c>
      <c r="H46" s="27" t="s">
        <v>204</v>
      </c>
      <c r="I46" s="27" t="s">
        <v>106</v>
      </c>
      <c r="J46" s="29" t="s">
        <v>209</v>
      </c>
      <c r="K46" s="30"/>
    </row>
    <row r="47" customFormat="false" ht="85.05" hidden="false" customHeight="true" outlineLevel="0" collapsed="false">
      <c r="A47" s="15"/>
      <c r="B47" s="23" t="s">
        <v>153</v>
      </c>
      <c r="C47" s="31" t="s">
        <v>210</v>
      </c>
      <c r="D47" s="27" t="s">
        <v>211</v>
      </c>
      <c r="E47" s="28" t="s">
        <v>212</v>
      </c>
      <c r="F47" s="28" t="s">
        <v>213</v>
      </c>
      <c r="G47" s="27" t="s">
        <v>214</v>
      </c>
      <c r="H47" s="27" t="s">
        <v>43</v>
      </c>
      <c r="I47" s="27" t="s">
        <v>106</v>
      </c>
      <c r="J47" s="29" t="s">
        <v>215</v>
      </c>
      <c r="K47" s="30"/>
    </row>
    <row r="48" customFormat="false" ht="60.4" hidden="false" customHeight="true" outlineLevel="0" collapsed="false">
      <c r="A48" s="15"/>
      <c r="B48" s="23" t="s">
        <v>153</v>
      </c>
      <c r="C48" s="31"/>
      <c r="D48" s="17" t="s">
        <v>216</v>
      </c>
      <c r="E48" s="24" t="s">
        <v>217</v>
      </c>
      <c r="F48" s="24" t="s">
        <v>218</v>
      </c>
      <c r="G48" s="17" t="s">
        <v>15</v>
      </c>
      <c r="H48" s="17" t="s">
        <v>219</v>
      </c>
      <c r="I48" s="17" t="s">
        <v>44</v>
      </c>
      <c r="J48" s="25" t="s">
        <v>220</v>
      </c>
      <c r="K48" s="30"/>
    </row>
    <row r="49" customFormat="false" ht="41" hidden="false" customHeight="true" outlineLevel="0" collapsed="false">
      <c r="A49" s="15"/>
      <c r="B49" s="23" t="s">
        <v>153</v>
      </c>
      <c r="C49" s="31"/>
      <c r="D49" s="17" t="s">
        <v>221</v>
      </c>
      <c r="E49" s="28" t="s">
        <v>222</v>
      </c>
      <c r="F49" s="28" t="s">
        <v>223</v>
      </c>
      <c r="G49" s="27" t="s">
        <v>15</v>
      </c>
      <c r="H49" s="27" t="s">
        <v>43</v>
      </c>
      <c r="I49" s="27" t="s">
        <v>106</v>
      </c>
      <c r="J49" s="29" t="s">
        <v>224</v>
      </c>
      <c r="K49" s="30"/>
    </row>
    <row r="50" customFormat="false" ht="42.5" hidden="false" customHeight="true" outlineLevel="0" collapsed="false">
      <c r="A50" s="15"/>
      <c r="B50" s="23" t="s">
        <v>153</v>
      </c>
      <c r="C50" s="31"/>
      <c r="D50" s="32" t="s">
        <v>225</v>
      </c>
      <c r="E50" s="28" t="s">
        <v>226</v>
      </c>
      <c r="F50" s="28" t="s">
        <v>227</v>
      </c>
      <c r="G50" s="27" t="s">
        <v>228</v>
      </c>
      <c r="H50" s="27" t="s">
        <v>229</v>
      </c>
      <c r="I50" s="27" t="s">
        <v>230</v>
      </c>
      <c r="J50" s="29" t="s">
        <v>231</v>
      </c>
      <c r="K50" s="30"/>
    </row>
    <row r="51" customFormat="false" ht="50.7" hidden="false" customHeight="true" outlineLevel="0" collapsed="false">
      <c r="A51" s="15"/>
      <c r="B51" s="23" t="s">
        <v>153</v>
      </c>
      <c r="C51" s="31"/>
      <c r="D51" s="32" t="s">
        <v>232</v>
      </c>
      <c r="E51" s="28" t="s">
        <v>233</v>
      </c>
      <c r="F51" s="28" t="s">
        <v>234</v>
      </c>
      <c r="G51" s="27" t="s">
        <v>15</v>
      </c>
      <c r="H51" s="27" t="s">
        <v>43</v>
      </c>
      <c r="I51" s="27" t="s">
        <v>106</v>
      </c>
      <c r="J51" s="29" t="s">
        <v>235</v>
      </c>
      <c r="K51" s="30"/>
    </row>
    <row r="52" customFormat="false" ht="71.6" hidden="false" customHeight="true" outlineLevel="0" collapsed="false">
      <c r="A52" s="15"/>
      <c r="B52" s="23" t="s">
        <v>153</v>
      </c>
      <c r="C52" s="31"/>
      <c r="D52" s="32" t="s">
        <v>236</v>
      </c>
      <c r="E52" s="28" t="s">
        <v>237</v>
      </c>
      <c r="F52" s="28" t="s">
        <v>238</v>
      </c>
      <c r="G52" s="27" t="n">
        <v>2022</v>
      </c>
      <c r="H52" s="27" t="s">
        <v>43</v>
      </c>
      <c r="I52" s="27" t="s">
        <v>239</v>
      </c>
      <c r="J52" s="29" t="s">
        <v>240</v>
      </c>
      <c r="K52" s="30"/>
    </row>
    <row r="53" customFormat="false" ht="62.65" hidden="false" customHeight="true" outlineLevel="0" collapsed="false">
      <c r="A53" s="15"/>
      <c r="B53" s="23" t="s">
        <v>153</v>
      </c>
      <c r="C53" s="17" t="s">
        <v>241</v>
      </c>
      <c r="D53" s="27" t="s">
        <v>242</v>
      </c>
      <c r="E53" s="28" t="s">
        <v>243</v>
      </c>
      <c r="F53" s="28" t="s">
        <v>244</v>
      </c>
      <c r="G53" s="27" t="s">
        <v>15</v>
      </c>
      <c r="H53" s="27" t="s">
        <v>245</v>
      </c>
      <c r="I53" s="27" t="s">
        <v>246</v>
      </c>
      <c r="J53" s="29" t="s">
        <v>177</v>
      </c>
      <c r="K53" s="30"/>
    </row>
    <row r="54" customFormat="false" ht="49.25" hidden="false" customHeight="true" outlineLevel="0" collapsed="false">
      <c r="A54" s="15"/>
      <c r="B54" s="23" t="s">
        <v>153</v>
      </c>
      <c r="C54" s="17"/>
      <c r="D54" s="27" t="s">
        <v>247</v>
      </c>
      <c r="E54" s="28" t="s">
        <v>248</v>
      </c>
      <c r="F54" s="28" t="s">
        <v>249</v>
      </c>
      <c r="G54" s="27" t="s">
        <v>15</v>
      </c>
      <c r="H54" s="27" t="s">
        <v>250</v>
      </c>
      <c r="I54" s="27" t="s">
        <v>57</v>
      </c>
      <c r="J54" s="29" t="s">
        <v>251</v>
      </c>
      <c r="K54" s="30"/>
    </row>
    <row r="55" customFormat="false" ht="37.3" hidden="false" customHeight="true" outlineLevel="0" collapsed="false">
      <c r="A55" s="15"/>
      <c r="B55" s="23" t="s">
        <v>153</v>
      </c>
      <c r="C55" s="17"/>
      <c r="D55" s="27" t="s">
        <v>252</v>
      </c>
      <c r="E55" s="28" t="s">
        <v>253</v>
      </c>
      <c r="F55" s="28" t="s">
        <v>254</v>
      </c>
      <c r="G55" s="27" t="s">
        <v>15</v>
      </c>
      <c r="H55" s="27" t="s">
        <v>255</v>
      </c>
      <c r="I55" s="27" t="s">
        <v>172</v>
      </c>
      <c r="J55" s="29" t="s">
        <v>177</v>
      </c>
      <c r="K55" s="30"/>
    </row>
    <row r="56" customFormat="false" ht="47" hidden="false" customHeight="true" outlineLevel="0" collapsed="false">
      <c r="A56" s="15"/>
      <c r="B56" s="23" t="s">
        <v>153</v>
      </c>
      <c r="C56" s="17"/>
      <c r="D56" s="17" t="s">
        <v>256</v>
      </c>
      <c r="E56" s="24" t="s">
        <v>257</v>
      </c>
      <c r="F56" s="24" t="s">
        <v>258</v>
      </c>
      <c r="G56" s="17" t="s">
        <v>15</v>
      </c>
      <c r="H56" s="17" t="s">
        <v>259</v>
      </c>
      <c r="I56" s="17" t="s">
        <v>44</v>
      </c>
      <c r="J56" s="25" t="s">
        <v>260</v>
      </c>
      <c r="K56" s="30"/>
    </row>
    <row r="57" customFormat="false" ht="61.15" hidden="false" customHeight="true" outlineLevel="0" collapsed="false">
      <c r="A57" s="15"/>
      <c r="B57" s="23" t="s">
        <v>153</v>
      </c>
      <c r="C57" s="17"/>
      <c r="D57" s="27" t="s">
        <v>261</v>
      </c>
      <c r="E57" s="28" t="s">
        <v>262</v>
      </c>
      <c r="F57" s="28" t="s">
        <v>263</v>
      </c>
      <c r="G57" s="27" t="s">
        <v>264</v>
      </c>
      <c r="H57" s="27" t="s">
        <v>265</v>
      </c>
      <c r="I57" s="27" t="s">
        <v>172</v>
      </c>
      <c r="J57" s="29" t="s">
        <v>266</v>
      </c>
      <c r="K57" s="30"/>
    </row>
    <row r="58" customFormat="false" ht="49.95" hidden="false" customHeight="true" outlineLevel="0" collapsed="false">
      <c r="A58" s="15"/>
      <c r="B58" s="23" t="s">
        <v>153</v>
      </c>
      <c r="C58" s="17"/>
      <c r="D58" s="32" t="s">
        <v>267</v>
      </c>
      <c r="E58" s="28" t="s">
        <v>268</v>
      </c>
      <c r="F58" s="28" t="s">
        <v>269</v>
      </c>
      <c r="G58" s="27" t="s">
        <v>15</v>
      </c>
      <c r="H58" s="27" t="s">
        <v>43</v>
      </c>
      <c r="I58" s="27" t="s">
        <v>270</v>
      </c>
      <c r="J58" s="29" t="s">
        <v>271</v>
      </c>
      <c r="K58" s="30"/>
    </row>
    <row r="59" customFormat="false" ht="61.9" hidden="false" customHeight="true" outlineLevel="0" collapsed="false">
      <c r="A59" s="15"/>
      <c r="B59" s="23" t="s">
        <v>153</v>
      </c>
      <c r="C59" s="27" t="s">
        <v>272</v>
      </c>
      <c r="D59" s="27" t="s">
        <v>273</v>
      </c>
      <c r="E59" s="28" t="s">
        <v>274</v>
      </c>
      <c r="F59" s="28" t="s">
        <v>275</v>
      </c>
      <c r="G59" s="27" t="s">
        <v>15</v>
      </c>
      <c r="H59" s="27" t="s">
        <v>43</v>
      </c>
      <c r="I59" s="27" t="s">
        <v>276</v>
      </c>
      <c r="J59" s="29" t="s">
        <v>277</v>
      </c>
      <c r="K59" s="30"/>
    </row>
    <row r="60" customFormat="false" ht="47" hidden="false" customHeight="true" outlineLevel="0" collapsed="false">
      <c r="A60" s="15"/>
      <c r="B60" s="23" t="s">
        <v>153</v>
      </c>
      <c r="C60" s="27"/>
      <c r="D60" s="27" t="s">
        <v>278</v>
      </c>
      <c r="E60" s="28" t="s">
        <v>279</v>
      </c>
      <c r="F60" s="28" t="s">
        <v>280</v>
      </c>
      <c r="G60" s="27" t="n">
        <v>2022</v>
      </c>
      <c r="H60" s="27" t="s">
        <v>43</v>
      </c>
      <c r="I60" s="27" t="s">
        <v>172</v>
      </c>
      <c r="J60" s="29" t="s">
        <v>281</v>
      </c>
      <c r="K60" s="30"/>
    </row>
    <row r="61" customFormat="false" ht="49.25" hidden="false" customHeight="true" outlineLevel="0" collapsed="false">
      <c r="A61" s="15"/>
      <c r="B61" s="23" t="s">
        <v>153</v>
      </c>
      <c r="C61" s="27"/>
      <c r="D61" s="32" t="s">
        <v>282</v>
      </c>
      <c r="E61" s="28" t="s">
        <v>283</v>
      </c>
      <c r="F61" s="28" t="s">
        <v>284</v>
      </c>
      <c r="G61" s="27" t="s">
        <v>15</v>
      </c>
      <c r="H61" s="27" t="s">
        <v>43</v>
      </c>
      <c r="I61" s="27" t="s">
        <v>285</v>
      </c>
      <c r="J61" s="29" t="s">
        <v>286</v>
      </c>
      <c r="K61" s="30"/>
    </row>
    <row r="62" customFormat="false" ht="58.2" hidden="false" customHeight="true" outlineLevel="0" collapsed="false">
      <c r="A62" s="33"/>
      <c r="B62" s="23" t="s">
        <v>287</v>
      </c>
      <c r="C62" s="34"/>
      <c r="D62" s="32" t="s">
        <v>288</v>
      </c>
      <c r="E62" s="28" t="s">
        <v>289</v>
      </c>
      <c r="F62" s="28" t="s">
        <v>290</v>
      </c>
      <c r="G62" s="27" t="s">
        <v>291</v>
      </c>
      <c r="H62" s="27" t="s">
        <v>43</v>
      </c>
      <c r="I62" s="27" t="s">
        <v>292</v>
      </c>
      <c r="J62" s="29" t="s">
        <v>293</v>
      </c>
      <c r="K62" s="30"/>
    </row>
    <row r="63" customFormat="false" ht="61.15" hidden="false" customHeight="true" outlineLevel="0" collapsed="false">
      <c r="A63" s="33"/>
      <c r="B63" s="23" t="s">
        <v>287</v>
      </c>
      <c r="C63" s="27" t="s">
        <v>294</v>
      </c>
      <c r="D63" s="27" t="s">
        <v>295</v>
      </c>
      <c r="E63" s="28" t="s">
        <v>296</v>
      </c>
      <c r="F63" s="28" t="s">
        <v>297</v>
      </c>
      <c r="G63" s="27" t="s">
        <v>15</v>
      </c>
      <c r="H63" s="27" t="s">
        <v>43</v>
      </c>
      <c r="I63" s="27" t="s">
        <v>172</v>
      </c>
      <c r="J63" s="29" t="s">
        <v>298</v>
      </c>
      <c r="K63" s="30"/>
    </row>
    <row r="64" customFormat="false" ht="69.4" hidden="false" customHeight="true" outlineLevel="0" collapsed="false">
      <c r="A64" s="33"/>
      <c r="B64" s="23" t="s">
        <v>287</v>
      </c>
      <c r="C64" s="27"/>
      <c r="D64" s="27" t="s">
        <v>299</v>
      </c>
      <c r="E64" s="28" t="s">
        <v>300</v>
      </c>
      <c r="F64" s="28" t="s">
        <v>301</v>
      </c>
      <c r="G64" s="27" t="s">
        <v>15</v>
      </c>
      <c r="H64" s="27" t="s">
        <v>302</v>
      </c>
      <c r="I64" s="27" t="s">
        <v>303</v>
      </c>
      <c r="J64" s="29" t="s">
        <v>304</v>
      </c>
      <c r="K64" s="30"/>
    </row>
    <row r="65" customFormat="false" ht="70.85" hidden="false" customHeight="true" outlineLevel="0" collapsed="false">
      <c r="A65" s="33"/>
      <c r="B65" s="23" t="s">
        <v>287</v>
      </c>
      <c r="C65" s="27"/>
      <c r="D65" s="27" t="s">
        <v>305</v>
      </c>
      <c r="E65" s="28" t="s">
        <v>306</v>
      </c>
      <c r="F65" s="28" t="s">
        <v>307</v>
      </c>
      <c r="G65" s="27" t="s">
        <v>308</v>
      </c>
      <c r="H65" s="27" t="s">
        <v>43</v>
      </c>
      <c r="I65" s="27" t="s">
        <v>309</v>
      </c>
      <c r="J65" s="29" t="s">
        <v>310</v>
      </c>
      <c r="K65" s="30"/>
    </row>
    <row r="66" customFormat="false" ht="94" hidden="false" customHeight="true" outlineLevel="0" collapsed="false">
      <c r="A66" s="33"/>
      <c r="B66" s="23" t="s">
        <v>287</v>
      </c>
      <c r="C66" s="27"/>
      <c r="D66" s="27" t="s">
        <v>311</v>
      </c>
      <c r="E66" s="28" t="s">
        <v>312</v>
      </c>
      <c r="F66" s="28" t="s">
        <v>313</v>
      </c>
      <c r="G66" s="27" t="s">
        <v>314</v>
      </c>
      <c r="H66" s="27" t="s">
        <v>43</v>
      </c>
      <c r="I66" s="27" t="s">
        <v>315</v>
      </c>
      <c r="J66" s="29" t="s">
        <v>316</v>
      </c>
      <c r="K66" s="30"/>
    </row>
    <row r="67" customFormat="false" ht="54.75" hidden="false" customHeight="true" outlineLevel="0" collapsed="false">
      <c r="A67" s="33"/>
      <c r="B67" s="23" t="s">
        <v>287</v>
      </c>
      <c r="C67" s="27"/>
      <c r="D67" s="27" t="s">
        <v>317</v>
      </c>
      <c r="E67" s="28" t="s">
        <v>318</v>
      </c>
      <c r="F67" s="28" t="s">
        <v>319</v>
      </c>
      <c r="G67" s="27" t="s">
        <v>320</v>
      </c>
      <c r="H67" s="27" t="s">
        <v>321</v>
      </c>
      <c r="I67" s="27" t="s">
        <v>322</v>
      </c>
      <c r="J67" s="29" t="s">
        <v>323</v>
      </c>
      <c r="K67" s="30"/>
    </row>
    <row r="68" customFormat="false" ht="130.55" hidden="false" customHeight="true" outlineLevel="0" collapsed="false">
      <c r="A68" s="33"/>
      <c r="B68" s="23" t="s">
        <v>287</v>
      </c>
      <c r="C68" s="27"/>
      <c r="D68" s="27" t="s">
        <v>324</v>
      </c>
      <c r="E68" s="28" t="s">
        <v>325</v>
      </c>
      <c r="F68" s="28" t="s">
        <v>326</v>
      </c>
      <c r="G68" s="27" t="s">
        <v>138</v>
      </c>
      <c r="H68" s="27" t="s">
        <v>43</v>
      </c>
      <c r="I68" s="27" t="s">
        <v>327</v>
      </c>
      <c r="J68" s="29" t="s">
        <v>328</v>
      </c>
      <c r="K68" s="30"/>
    </row>
    <row r="69" customFormat="false" ht="160.4" hidden="false" customHeight="true" outlineLevel="0" collapsed="false">
      <c r="A69" s="33"/>
      <c r="B69" s="23" t="s">
        <v>287</v>
      </c>
      <c r="C69" s="27"/>
      <c r="D69" s="27" t="s">
        <v>329</v>
      </c>
      <c r="E69" s="28" t="s">
        <v>330</v>
      </c>
      <c r="F69" s="28" t="s">
        <v>331</v>
      </c>
      <c r="G69" s="27" t="s">
        <v>15</v>
      </c>
      <c r="H69" s="27" t="s">
        <v>332</v>
      </c>
      <c r="I69" s="27" t="s">
        <v>333</v>
      </c>
      <c r="J69" s="29" t="s">
        <v>334</v>
      </c>
      <c r="K69" s="30"/>
    </row>
    <row r="70" customFormat="false" ht="38.05" hidden="false" customHeight="true" outlineLevel="0" collapsed="false">
      <c r="A70" s="33"/>
      <c r="B70" s="23" t="s">
        <v>287</v>
      </c>
      <c r="C70" s="27"/>
      <c r="D70" s="32" t="s">
        <v>335</v>
      </c>
      <c r="E70" s="28" t="s">
        <v>336</v>
      </c>
      <c r="F70" s="28" t="s">
        <v>337</v>
      </c>
      <c r="G70" s="27" t="s">
        <v>138</v>
      </c>
      <c r="H70" s="27" t="s">
        <v>43</v>
      </c>
      <c r="I70" s="27" t="s">
        <v>338</v>
      </c>
      <c r="J70" s="29" t="s">
        <v>339</v>
      </c>
      <c r="K70" s="30"/>
    </row>
    <row r="71" customFormat="false" ht="58.95" hidden="false" customHeight="true" outlineLevel="0" collapsed="false">
      <c r="A71" s="33"/>
      <c r="B71" s="23" t="s">
        <v>287</v>
      </c>
      <c r="C71" s="27"/>
      <c r="D71" s="32" t="s">
        <v>340</v>
      </c>
      <c r="E71" s="28" t="s">
        <v>341</v>
      </c>
      <c r="F71" s="28" t="s">
        <v>342</v>
      </c>
      <c r="G71" s="27" t="n">
        <v>2022</v>
      </c>
      <c r="H71" s="27" t="s">
        <v>67</v>
      </c>
      <c r="I71" s="27" t="s">
        <v>285</v>
      </c>
      <c r="J71" s="29" t="s">
        <v>343</v>
      </c>
      <c r="K71" s="30"/>
    </row>
    <row r="72" customFormat="false" ht="42.5" hidden="false" customHeight="true" outlineLevel="0" collapsed="false">
      <c r="A72" s="33"/>
      <c r="B72" s="23" t="s">
        <v>287</v>
      </c>
      <c r="C72" s="27"/>
      <c r="D72" s="32" t="s">
        <v>344</v>
      </c>
      <c r="E72" s="28" t="s">
        <v>345</v>
      </c>
      <c r="F72" s="28" t="s">
        <v>346</v>
      </c>
      <c r="G72" s="27" t="s">
        <v>347</v>
      </c>
      <c r="H72" s="27" t="s">
        <v>348</v>
      </c>
      <c r="I72" s="27" t="s">
        <v>349</v>
      </c>
      <c r="J72" s="29" t="s">
        <v>350</v>
      </c>
      <c r="K72" s="30"/>
    </row>
    <row r="73" customFormat="false" ht="60.4" hidden="false" customHeight="true" outlineLevel="0" collapsed="false">
      <c r="A73" s="33"/>
      <c r="B73" s="23" t="s">
        <v>287</v>
      </c>
      <c r="C73" s="27" t="s">
        <v>351</v>
      </c>
      <c r="D73" s="27" t="s">
        <v>352</v>
      </c>
      <c r="E73" s="28" t="s">
        <v>353</v>
      </c>
      <c r="F73" s="28" t="s">
        <v>354</v>
      </c>
      <c r="G73" s="27" t="n">
        <v>2022</v>
      </c>
      <c r="H73" s="27" t="s">
        <v>43</v>
      </c>
      <c r="I73" s="27" t="s">
        <v>355</v>
      </c>
      <c r="J73" s="29" t="s">
        <v>356</v>
      </c>
      <c r="K73" s="30"/>
    </row>
    <row r="74" customFormat="false" ht="64.15" hidden="false" customHeight="true" outlineLevel="0" collapsed="false">
      <c r="A74" s="33"/>
      <c r="B74" s="23" t="s">
        <v>287</v>
      </c>
      <c r="C74" s="27"/>
      <c r="D74" s="27" t="s">
        <v>357</v>
      </c>
      <c r="E74" s="28" t="s">
        <v>358</v>
      </c>
      <c r="F74" s="28" t="s">
        <v>359</v>
      </c>
      <c r="G74" s="27" t="s">
        <v>15</v>
      </c>
      <c r="H74" s="27" t="s">
        <v>43</v>
      </c>
      <c r="I74" s="27" t="s">
        <v>360</v>
      </c>
      <c r="J74" s="29" t="s">
        <v>361</v>
      </c>
      <c r="K74" s="30"/>
    </row>
    <row r="75" customFormat="false" ht="45.5" hidden="false" customHeight="true" outlineLevel="0" collapsed="false">
      <c r="A75" s="33"/>
      <c r="B75" s="23" t="s">
        <v>287</v>
      </c>
      <c r="C75" s="27"/>
      <c r="D75" s="27" t="s">
        <v>362</v>
      </c>
      <c r="E75" s="28" t="s">
        <v>363</v>
      </c>
      <c r="F75" s="28" t="s">
        <v>364</v>
      </c>
      <c r="G75" s="27" t="s">
        <v>15</v>
      </c>
      <c r="H75" s="27" t="s">
        <v>43</v>
      </c>
      <c r="I75" s="27" t="s">
        <v>365</v>
      </c>
      <c r="J75" s="29" t="s">
        <v>366</v>
      </c>
      <c r="K75" s="30"/>
    </row>
    <row r="76" customFormat="false" ht="45.5" hidden="false" customHeight="true" outlineLevel="0" collapsed="false">
      <c r="A76" s="33"/>
      <c r="B76" s="23" t="s">
        <v>287</v>
      </c>
      <c r="C76" s="27"/>
      <c r="D76" s="27" t="s">
        <v>367</v>
      </c>
      <c r="E76" s="28" t="s">
        <v>368</v>
      </c>
      <c r="F76" s="28" t="s">
        <v>369</v>
      </c>
      <c r="G76" s="27" t="s">
        <v>15</v>
      </c>
      <c r="H76" s="27" t="s">
        <v>43</v>
      </c>
      <c r="I76" s="27" t="s">
        <v>172</v>
      </c>
      <c r="J76" s="29" t="s">
        <v>370</v>
      </c>
      <c r="K76" s="30"/>
    </row>
    <row r="77" customFormat="false" ht="39.55" hidden="false" customHeight="true" outlineLevel="0" collapsed="false">
      <c r="A77" s="33"/>
      <c r="B77" s="23" t="s">
        <v>287</v>
      </c>
      <c r="C77" s="27" t="s">
        <v>371</v>
      </c>
      <c r="D77" s="27" t="s">
        <v>372</v>
      </c>
      <c r="E77" s="28" t="s">
        <v>373</v>
      </c>
      <c r="F77" s="28" t="s">
        <v>374</v>
      </c>
      <c r="G77" s="27" t="s">
        <v>15</v>
      </c>
      <c r="H77" s="27" t="s">
        <v>375</v>
      </c>
      <c r="I77" s="27" t="s">
        <v>376</v>
      </c>
      <c r="J77" s="29" t="s">
        <v>377</v>
      </c>
      <c r="K77" s="30"/>
    </row>
    <row r="78" customFormat="false" ht="45.5" hidden="false" customHeight="true" outlineLevel="0" collapsed="false">
      <c r="A78" s="33"/>
      <c r="B78" s="23" t="s">
        <v>287</v>
      </c>
      <c r="C78" s="27"/>
      <c r="D78" s="27" t="s">
        <v>378</v>
      </c>
      <c r="E78" s="28" t="s">
        <v>379</v>
      </c>
      <c r="F78" s="28" t="s">
        <v>380</v>
      </c>
      <c r="G78" s="27" t="s">
        <v>15</v>
      </c>
      <c r="H78" s="27" t="s">
        <v>43</v>
      </c>
      <c r="I78" s="27" t="s">
        <v>106</v>
      </c>
      <c r="J78" s="29" t="s">
        <v>381</v>
      </c>
      <c r="K78" s="30"/>
    </row>
    <row r="79" customFormat="false" ht="93.25" hidden="false" customHeight="true" outlineLevel="0" collapsed="false">
      <c r="A79" s="33"/>
      <c r="B79" s="23" t="s">
        <v>287</v>
      </c>
      <c r="C79" s="27"/>
      <c r="D79" s="27" t="s">
        <v>382</v>
      </c>
      <c r="E79" s="28" t="s">
        <v>383</v>
      </c>
      <c r="F79" s="28" t="s">
        <v>384</v>
      </c>
      <c r="G79" s="27" t="n">
        <v>2022</v>
      </c>
      <c r="H79" s="27" t="s">
        <v>385</v>
      </c>
      <c r="I79" s="27" t="s">
        <v>106</v>
      </c>
      <c r="J79" s="29" t="s">
        <v>386</v>
      </c>
      <c r="K79" s="30"/>
    </row>
    <row r="80" customFormat="false" ht="83.55" hidden="false" customHeight="true" outlineLevel="0" collapsed="false">
      <c r="A80" s="33"/>
      <c r="B80" s="23" t="s">
        <v>287</v>
      </c>
      <c r="C80" s="27"/>
      <c r="D80" s="27" t="s">
        <v>387</v>
      </c>
      <c r="E80" s="28" t="s">
        <v>388</v>
      </c>
      <c r="F80" s="28" t="s">
        <v>389</v>
      </c>
      <c r="G80" s="27" t="s">
        <v>15</v>
      </c>
      <c r="H80" s="27" t="s">
        <v>43</v>
      </c>
      <c r="I80" s="27" t="s">
        <v>365</v>
      </c>
      <c r="J80" s="29" t="s">
        <v>361</v>
      </c>
      <c r="K80" s="30"/>
    </row>
    <row r="81" customFormat="false" ht="70.1" hidden="false" customHeight="true" outlineLevel="0" collapsed="false">
      <c r="A81" s="33"/>
      <c r="B81" s="23" t="s">
        <v>287</v>
      </c>
      <c r="C81" s="27" t="s">
        <v>390</v>
      </c>
      <c r="D81" s="27" t="s">
        <v>391</v>
      </c>
      <c r="E81" s="28" t="s">
        <v>392</v>
      </c>
      <c r="F81" s="28" t="s">
        <v>393</v>
      </c>
      <c r="G81" s="27" t="s">
        <v>15</v>
      </c>
      <c r="H81" s="27" t="s">
        <v>43</v>
      </c>
      <c r="I81" s="27" t="s">
        <v>394</v>
      </c>
      <c r="J81" s="29" t="s">
        <v>395</v>
      </c>
      <c r="K81" s="30"/>
    </row>
    <row r="82" customFormat="false" ht="60" hidden="false" customHeight="true" outlineLevel="0" collapsed="false"/>
  </sheetData>
  <autoFilter ref="D1:D82"/>
  <mergeCells count="19">
    <mergeCell ref="C1:J1"/>
    <mergeCell ref="A2:K5"/>
    <mergeCell ref="A6:B6"/>
    <mergeCell ref="D6:E6"/>
    <mergeCell ref="A8:A34"/>
    <mergeCell ref="C8:C19"/>
    <mergeCell ref="C20:C24"/>
    <mergeCell ref="C25:C33"/>
    <mergeCell ref="A35:A61"/>
    <mergeCell ref="C35:C37"/>
    <mergeCell ref="C38:C42"/>
    <mergeCell ref="C43:C46"/>
    <mergeCell ref="C47:C52"/>
    <mergeCell ref="C53:C58"/>
    <mergeCell ref="C59:C61"/>
    <mergeCell ref="A62:A81"/>
    <mergeCell ref="C63:C72"/>
    <mergeCell ref="C73:C76"/>
    <mergeCell ref="C77:C80"/>
  </mergeCells>
  <printOptions headings="false" gridLines="false" gridLinesSet="true" horizontalCentered="false" verticalCentered="false"/>
  <pageMargins left="0.0784722222222222" right="0.0784722222222222" top="0.7875" bottom="0.78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E91"/>
  <sheetViews>
    <sheetView showFormulas="false" showGridLines="true" showRowColHeaders="true" showZeros="true" rightToLeft="false" tabSelected="false" showOutlineSymbols="true" defaultGridColor="true" view="normal" topLeftCell="A1" colorId="64" zoomScale="55" zoomScaleNormal="55" zoomScalePageLayoutView="100" workbookViewId="0">
      <selection pane="topLeft" activeCell="B39" activeCellId="0" sqref="B39"/>
    </sheetView>
  </sheetViews>
  <sheetFormatPr defaultColWidth="8.71484375" defaultRowHeight="12.75" zeroHeight="false" outlineLevelRow="0" outlineLevelCol="0"/>
  <sheetData>
    <row r="1" s="35" customFormat="true" ht="12.75" hidden="false" customHeight="false" outlineLevel="0" collapsed="false">
      <c r="B1" s="36"/>
      <c r="C1" s="36"/>
      <c r="D1" s="36"/>
    </row>
    <row r="2" s="35" customFormat="true" ht="14.25" hidden="false" customHeight="false" outlineLevel="0" collapsed="false">
      <c r="B2" s="37" t="s">
        <v>396</v>
      </c>
      <c r="C2" s="37"/>
      <c r="D2" s="37"/>
    </row>
    <row r="3" s="35" customFormat="true" ht="12.75" hidden="false" customHeight="true" outlineLevel="0" collapsed="false">
      <c r="B3" s="38" t="s">
        <v>2</v>
      </c>
      <c r="C3" s="39" t="s">
        <v>397</v>
      </c>
      <c r="D3" s="38" t="s">
        <v>398</v>
      </c>
    </row>
    <row r="4" s="35" customFormat="true" ht="12.75" hidden="false" customHeight="false" outlineLevel="0" collapsed="false">
      <c r="B4" s="38"/>
      <c r="C4" s="39"/>
      <c r="D4" s="38"/>
    </row>
    <row r="5" s="35" customFormat="true" ht="12.75" hidden="false" customHeight="false" outlineLevel="0" collapsed="false">
      <c r="B5" s="40" t="str">
        <f aca="false">'PLANO ESTADUAL'!D8</f>
        <v>1.1.1</v>
      </c>
      <c r="C5" s="40" t="e">
        <f aca="false">'plano estadual'!#ref!</f>
        <v>#VALUE!</v>
      </c>
      <c r="D5" s="41" t="n">
        <v>3</v>
      </c>
    </row>
    <row r="6" s="35" customFormat="true" ht="12.75" hidden="false" customHeight="false" outlineLevel="0" collapsed="false">
      <c r="B6" s="40" t="str">
        <f aca="false">'PLANO ESTADUAL'!D9</f>
        <v>1.1.2</v>
      </c>
      <c r="C6" s="40" t="e">
        <f aca="false">'plano estadual'!#ref!</f>
        <v>#VALUE!</v>
      </c>
      <c r="D6" s="41" t="n">
        <v>1</v>
      </c>
    </row>
    <row r="7" s="35" customFormat="true" ht="12.75" hidden="false" customHeight="false" outlineLevel="0" collapsed="false">
      <c r="B7" s="40" t="str">
        <f aca="false">'PLANO ESTADUAL'!D10</f>
        <v>1.1.3</v>
      </c>
      <c r="C7" s="40" t="e">
        <f aca="false">'plano estadual'!#ref!</f>
        <v>#VALUE!</v>
      </c>
      <c r="D7" s="41" t="n">
        <v>1</v>
      </c>
    </row>
    <row r="8" s="35" customFormat="true" ht="12.75" hidden="false" customHeight="false" outlineLevel="0" collapsed="false">
      <c r="B8" s="40" t="str">
        <f aca="false">'PLANO ESTADUAL'!D11</f>
        <v>1.1.4</v>
      </c>
      <c r="C8" s="40" t="e">
        <f aca="false">'plano estadual'!#ref!</f>
        <v>#VALUE!</v>
      </c>
      <c r="D8" s="41" t="n">
        <v>1</v>
      </c>
    </row>
    <row r="9" s="35" customFormat="true" ht="12.75" hidden="false" customHeight="false" outlineLevel="0" collapsed="false">
      <c r="B9" s="40" t="str">
        <f aca="false">'PLANO ESTADUAL'!D12</f>
        <v>1.1.5</v>
      </c>
      <c r="C9" s="40" t="e">
        <f aca="false">'plano estadual'!#ref!</f>
        <v>#VALUE!</v>
      </c>
      <c r="D9" s="41" t="n">
        <v>1</v>
      </c>
    </row>
    <row r="10" s="35" customFormat="true" ht="12.75" hidden="false" customHeight="false" outlineLevel="0" collapsed="false">
      <c r="B10" s="40" t="str">
        <f aca="false">'PLANO ESTADUAL'!D13</f>
        <v>1.1.6</v>
      </c>
      <c r="C10" s="40" t="e">
        <f aca="false">'plano estadual'!#ref!</f>
        <v>#VALUE!</v>
      </c>
      <c r="D10" s="41" t="n">
        <v>11</v>
      </c>
    </row>
    <row r="11" s="35" customFormat="true" ht="12.75" hidden="false" customHeight="false" outlineLevel="0" collapsed="false">
      <c r="B11" s="40" t="str">
        <f aca="false">'PLANO ESTADUAL'!D14</f>
        <v>1.1.7</v>
      </c>
      <c r="C11" s="40" t="e">
        <f aca="false">'plano estadual'!#ref!</f>
        <v>#VALUE!</v>
      </c>
      <c r="D11" s="41" t="n">
        <v>1</v>
      </c>
    </row>
    <row r="12" s="35" customFormat="true" ht="12.75" hidden="false" customHeight="false" outlineLevel="0" collapsed="false">
      <c r="B12" s="40" t="str">
        <f aca="false">'PLANO ESTADUAL'!D15</f>
        <v>1.1.8</v>
      </c>
      <c r="C12" s="40" t="e">
        <f aca="false">'plano estadual'!#ref!</f>
        <v>#VALUE!</v>
      </c>
      <c r="D12" s="41" t="n">
        <v>88</v>
      </c>
    </row>
    <row r="13" s="35" customFormat="true" ht="12.75" hidden="false" customHeight="false" outlineLevel="0" collapsed="false">
      <c r="B13" s="40" t="str">
        <f aca="false">'PLANO ESTADUAL'!D16</f>
        <v>1.1.9</v>
      </c>
      <c r="C13" s="40" t="e">
        <f aca="false">'plano estadual'!#ref!</f>
        <v>#VALUE!</v>
      </c>
      <c r="D13" s="41" t="n">
        <v>88</v>
      </c>
    </row>
    <row r="14" s="35" customFormat="true" ht="12.75" hidden="false" customHeight="false" outlineLevel="0" collapsed="false">
      <c r="B14" s="40" t="str">
        <f aca="false">'PLANO ESTADUAL'!D17</f>
        <v>1.1.10</v>
      </c>
      <c r="C14" s="40" t="e">
        <f aca="false">'plano estadual'!#ref!</f>
        <v>#VALUE!</v>
      </c>
      <c r="D14" s="41" t="n">
        <v>88</v>
      </c>
    </row>
    <row r="15" s="35" customFormat="true" ht="12.75" hidden="false" customHeight="false" outlineLevel="0" collapsed="false">
      <c r="B15" s="40" t="str">
        <f aca="false">'PLANO ESTADUAL'!D18</f>
        <v>1.1.11</v>
      </c>
      <c r="C15" s="40" t="e">
        <f aca="false">'plano estadual'!#ref!</f>
        <v>#VALUE!</v>
      </c>
      <c r="D15" s="41" t="n">
        <v>88</v>
      </c>
    </row>
    <row r="16" s="35" customFormat="true" ht="12.75" hidden="false" customHeight="false" outlineLevel="0" collapsed="false">
      <c r="B16" s="40" t="str">
        <f aca="false">'PLANO ESTADUAL'!D19</f>
        <v>1.1.12</v>
      </c>
      <c r="C16" s="40" t="e">
        <f aca="false">'plano estadual'!#ref!</f>
        <v>#VALUE!</v>
      </c>
      <c r="D16" s="42" t="n">
        <v>112</v>
      </c>
      <c r="E16" s="43"/>
    </row>
    <row r="17" s="35" customFormat="true" ht="12.75" hidden="false" customHeight="false" outlineLevel="0" collapsed="false">
      <c r="B17" s="40" t="str">
        <f aca="false">'PLANO ESTADUAL'!D20</f>
        <v>1.2.1</v>
      </c>
      <c r="C17" s="40" t="e">
        <f aca="false">'plano estadual'!#ref!</f>
        <v>#VALUE!</v>
      </c>
      <c r="D17" s="42" t="n">
        <v>112</v>
      </c>
    </row>
    <row r="18" s="35" customFormat="true" ht="12.75" hidden="false" customHeight="false" outlineLevel="0" collapsed="false">
      <c r="B18" s="40" t="str">
        <f aca="false">'PLANO ESTADUAL'!D21</f>
        <v>1.2.2</v>
      </c>
      <c r="C18" s="40" t="e">
        <f aca="false">'plano estadual'!#ref!</f>
        <v>#VALUE!</v>
      </c>
      <c r="D18" s="42" t="n">
        <v>112</v>
      </c>
    </row>
    <row r="19" s="35" customFormat="true" ht="12.75" hidden="false" customHeight="false" outlineLevel="0" collapsed="false">
      <c r="B19" s="40" t="str">
        <f aca="false">'PLANO ESTADUAL'!D22</f>
        <v>1.2.3</v>
      </c>
      <c r="C19" s="40" t="e">
        <f aca="false">'plano estadual'!#ref!</f>
        <v>#VALUE!</v>
      </c>
      <c r="D19" s="42" t="n">
        <v>112</v>
      </c>
    </row>
    <row r="20" s="35" customFormat="true" ht="12.75" hidden="false" customHeight="false" outlineLevel="0" collapsed="false">
      <c r="B20" s="40" t="e">
        <f aca="false">'plano estadual'!#ref!</f>
        <v>#VALUE!</v>
      </c>
      <c r="C20" s="40" t="e">
        <f aca="false">'plano estadual'!#ref!</f>
        <v>#VALUE!</v>
      </c>
      <c r="D20" s="42" t="n">
        <v>112</v>
      </c>
    </row>
    <row r="21" s="35" customFormat="true" ht="12.75" hidden="false" customHeight="false" outlineLevel="0" collapsed="false">
      <c r="B21" s="40" t="e">
        <f aca="false">'plano estadual'!#ref!</f>
        <v>#VALUE!</v>
      </c>
      <c r="C21" s="40" t="e">
        <f aca="false">'plano estadual'!#ref!</f>
        <v>#VALUE!</v>
      </c>
      <c r="D21" s="42" t="n">
        <v>112</v>
      </c>
    </row>
    <row r="22" s="35" customFormat="true" ht="12.75" hidden="false" customHeight="false" outlineLevel="0" collapsed="false">
      <c r="B22" s="40" t="str">
        <f aca="false">'PLANO ESTADUAL'!D23</f>
        <v>1.2.6</v>
      </c>
      <c r="C22" s="40" t="e">
        <f aca="false">'plano estadual'!#ref!</f>
        <v>#VALUE!</v>
      </c>
      <c r="D22" s="42" t="n">
        <v>112</v>
      </c>
    </row>
    <row r="23" s="35" customFormat="true" ht="12.75" hidden="false" customHeight="false" outlineLevel="0" collapsed="false">
      <c r="B23" s="40" t="str">
        <f aca="false">'PLANO ESTADUAL'!D24</f>
        <v>1.2.7</v>
      </c>
      <c r="C23" s="40" t="e">
        <f aca="false">'plano estadual'!#ref!</f>
        <v>#VALUE!</v>
      </c>
      <c r="D23" s="42" t="n">
        <v>112</v>
      </c>
    </row>
    <row r="24" s="35" customFormat="true" ht="12.75" hidden="false" customHeight="false" outlineLevel="0" collapsed="false">
      <c r="B24" s="40" t="str">
        <f aca="false">'PLANO ESTADUAL'!D25</f>
        <v>1.3.1</v>
      </c>
      <c r="C24" s="40" t="e">
        <f aca="false">'plano estadual'!#ref!</f>
        <v>#VALUE!</v>
      </c>
      <c r="D24" s="42" t="n">
        <v>112</v>
      </c>
    </row>
    <row r="25" s="35" customFormat="true" ht="12.75" hidden="false" customHeight="false" outlineLevel="0" collapsed="false">
      <c r="B25" s="40" t="str">
        <f aca="false">'PLANO ESTADUAL'!D26</f>
        <v>1.3.2</v>
      </c>
      <c r="C25" s="40" t="e">
        <f aca="false">'plano estadual'!#ref!</f>
        <v>#VALUE!</v>
      </c>
      <c r="D25" s="42" t="n">
        <v>112</v>
      </c>
    </row>
    <row r="26" s="35" customFormat="true" ht="12.75" hidden="false" customHeight="false" outlineLevel="0" collapsed="false">
      <c r="B26" s="40" t="str">
        <f aca="false">'PLANO ESTADUAL'!D27</f>
        <v>1.3.3</v>
      </c>
      <c r="C26" s="40" t="e">
        <f aca="false">'plano estadual'!#ref!</f>
        <v>#VALUE!</v>
      </c>
      <c r="D26" s="42" t="n">
        <v>112</v>
      </c>
    </row>
    <row r="27" s="35" customFormat="true" ht="12.75" hidden="false" customHeight="false" outlineLevel="0" collapsed="false">
      <c r="B27" s="40" t="str">
        <f aca="false">'PLANO ESTADUAL'!D28</f>
        <v>1.3.4</v>
      </c>
      <c r="C27" s="40" t="e">
        <f aca="false">'plano estadual'!#ref!</f>
        <v>#VALUE!</v>
      </c>
      <c r="D27" s="42" t="n">
        <v>112</v>
      </c>
    </row>
    <row r="28" s="35" customFormat="true" ht="12.75" hidden="false" customHeight="false" outlineLevel="0" collapsed="false">
      <c r="B28" s="40" t="str">
        <f aca="false">'PLANO ESTADUAL'!D29</f>
        <v>1.3.5</v>
      </c>
      <c r="C28" s="40" t="e">
        <f aca="false">'plano estadual'!#ref!</f>
        <v>#VALUE!</v>
      </c>
      <c r="D28" s="42" t="n">
        <v>112</v>
      </c>
      <c r="E28" s="43"/>
    </row>
    <row r="29" s="35" customFormat="true" ht="12.75" hidden="false" customHeight="false" outlineLevel="0" collapsed="false">
      <c r="B29" s="40" t="str">
        <f aca="false">'PLANO ESTADUAL'!D30</f>
        <v>1.3.6</v>
      </c>
      <c r="C29" s="40" t="e">
        <f aca="false">'plano estadual'!#ref!</f>
        <v>#VALUE!</v>
      </c>
      <c r="D29" s="44" t="n">
        <v>144</v>
      </c>
    </row>
    <row r="30" s="35" customFormat="true" ht="12.75" hidden="false" customHeight="false" outlineLevel="0" collapsed="false">
      <c r="B30" s="40" t="str">
        <f aca="false">'PLANO ESTADUAL'!D31</f>
        <v>1.3.7</v>
      </c>
      <c r="C30" s="40" t="e">
        <f aca="false">'plano estadual'!#ref!</f>
        <v>#VALUE!</v>
      </c>
      <c r="D30" s="44" t="n">
        <v>144</v>
      </c>
    </row>
    <row r="31" s="35" customFormat="true" ht="12.75" hidden="false" customHeight="false" outlineLevel="0" collapsed="false">
      <c r="B31" s="40" t="str">
        <f aca="false">'PLANO ESTADUAL'!D32</f>
        <v>1.3.8</v>
      </c>
      <c r="C31" s="40" t="e">
        <f aca="false">'plano estadual'!#ref!</f>
        <v>#VALUE!</v>
      </c>
      <c r="D31" s="44" t="n">
        <v>144</v>
      </c>
    </row>
    <row r="32" s="35" customFormat="true" ht="12.75" hidden="false" customHeight="false" outlineLevel="0" collapsed="false">
      <c r="B32" s="40" t="str">
        <f aca="false">'PLANO ESTADUAL'!D33</f>
        <v>1.3.9</v>
      </c>
      <c r="C32" s="40" t="e">
        <f aca="false">'plano estadual'!#ref!</f>
        <v>#VALUE!</v>
      </c>
      <c r="D32" s="44" t="n">
        <v>144</v>
      </c>
    </row>
    <row r="33" s="35" customFormat="true" ht="12.75" hidden="false" customHeight="false" outlineLevel="0" collapsed="false">
      <c r="B33" s="40" t="str">
        <f aca="false">'PLANO ESTADUAL'!D34</f>
        <v>1.4.1</v>
      </c>
      <c r="C33" s="40" t="e">
        <f aca="false">'plano estadual'!#ref!</f>
        <v>#VALUE!</v>
      </c>
      <c r="D33" s="44" t="n">
        <v>144</v>
      </c>
    </row>
    <row r="34" s="35" customFormat="true" ht="12.75" hidden="false" customHeight="false" outlineLevel="0" collapsed="false">
      <c r="B34" s="40" t="str">
        <f aca="false">'PLANO ESTADUAL'!D35</f>
        <v>2.1.1</v>
      </c>
      <c r="C34" s="40" t="e">
        <f aca="false">'plano estadual'!#ref!</f>
        <v>#VALUE!</v>
      </c>
      <c r="D34" s="44" t="n">
        <v>144</v>
      </c>
    </row>
    <row r="35" s="35" customFormat="true" ht="12.75" hidden="false" customHeight="false" outlineLevel="0" collapsed="false">
      <c r="B35" s="40" t="str">
        <f aca="false">'PLANO ESTADUAL'!D36</f>
        <v>2.1.2</v>
      </c>
      <c r="C35" s="40" t="e">
        <f aca="false">'plano estadual'!#ref!</f>
        <v>#VALUE!</v>
      </c>
      <c r="D35" s="44" t="n">
        <v>144</v>
      </c>
    </row>
    <row r="36" s="35" customFormat="true" ht="12.75" hidden="false" customHeight="false" outlineLevel="0" collapsed="false">
      <c r="B36" s="40" t="str">
        <f aca="false">'PLANO ESTADUAL'!D37</f>
        <v>2.1.3</v>
      </c>
      <c r="C36" s="40" t="e">
        <f aca="false">'plano estadual'!#ref!</f>
        <v>#VALUE!</v>
      </c>
      <c r="D36" s="44" t="n">
        <v>144</v>
      </c>
    </row>
    <row r="37" s="35" customFormat="true" ht="12.75" hidden="false" customHeight="false" outlineLevel="0" collapsed="false">
      <c r="B37" s="40" t="str">
        <f aca="false">'PLANO ESTADUAL'!D38</f>
        <v>2.2.1</v>
      </c>
      <c r="C37" s="40" t="e">
        <f aca="false">'plano estadual'!#ref!</f>
        <v>#VALUE!</v>
      </c>
      <c r="D37" s="44" t="n">
        <v>144</v>
      </c>
    </row>
    <row r="38" s="35" customFormat="true" ht="12.75" hidden="false" customHeight="false" outlineLevel="0" collapsed="false">
      <c r="B38" s="40" t="str">
        <f aca="false">'PLANO ESTADUAL'!D39</f>
        <v>2.2.2</v>
      </c>
      <c r="C38" s="40" t="e">
        <f aca="false">'plano estadual'!#ref!</f>
        <v>#VALUE!</v>
      </c>
      <c r="D38" s="44" t="n">
        <v>144</v>
      </c>
    </row>
    <row r="39" s="35" customFormat="true" ht="12.75" hidden="false" customHeight="false" outlineLevel="0" collapsed="false">
      <c r="B39" s="40" t="str">
        <f aca="false">'PLANO ESTADUAL'!D40</f>
        <v>2.2.3</v>
      </c>
      <c r="C39" s="36"/>
      <c r="D39" s="36"/>
    </row>
    <row r="40" s="35" customFormat="true" ht="12.75" hidden="false" customHeight="false" outlineLevel="0" collapsed="false">
      <c r="B40" s="40" t="e">
        <f aca="false">'plano estadual'!#ref!</f>
        <v>#VALUE!</v>
      </c>
      <c r="C40" s="36"/>
      <c r="D40" s="36"/>
    </row>
    <row r="41" s="35" customFormat="true" ht="12.75" hidden="false" customHeight="false" outlineLevel="0" collapsed="false">
      <c r="B41" s="40" t="e">
        <f aca="false">'plano estadual'!#ref!</f>
        <v>#VALUE!</v>
      </c>
      <c r="C41" s="36"/>
      <c r="D41" s="36"/>
    </row>
    <row r="42" s="35" customFormat="true" ht="12.75" hidden="false" customHeight="false" outlineLevel="0" collapsed="false">
      <c r="B42" s="40" t="str">
        <f aca="false">'PLANO ESTADUAL'!D41</f>
        <v>2.3.2</v>
      </c>
      <c r="C42" s="36"/>
      <c r="D42" s="36"/>
    </row>
    <row r="43" s="35" customFormat="true" ht="12.75" hidden="false" customHeight="false" outlineLevel="0" collapsed="false">
      <c r="B43" s="40" t="str">
        <f aca="false">'PLANO ESTADUAL'!D42</f>
        <v>2.3.3</v>
      </c>
      <c r="C43" s="36"/>
      <c r="D43" s="36"/>
    </row>
    <row r="44" s="35" customFormat="true" ht="12.75" hidden="false" customHeight="false" outlineLevel="0" collapsed="false">
      <c r="B44" s="40" t="str">
        <f aca="false">'PLANO ESTADUAL'!D43</f>
        <v>2.4.1</v>
      </c>
      <c r="C44" s="36"/>
      <c r="D44" s="36"/>
    </row>
    <row r="45" s="35" customFormat="true" ht="12.75" hidden="false" customHeight="false" outlineLevel="0" collapsed="false">
      <c r="B45" s="40" t="str">
        <f aca="false">'PLANO ESTADUAL'!D44</f>
        <v>2.4.2</v>
      </c>
      <c r="C45" s="36"/>
      <c r="D45" s="36"/>
    </row>
    <row r="46" s="35" customFormat="true" ht="12.75" hidden="false" customHeight="false" outlineLevel="0" collapsed="false">
      <c r="B46" s="40" t="str">
        <f aca="false">'PLANO ESTADUAL'!D45</f>
        <v>2.4.3</v>
      </c>
      <c r="C46" s="36"/>
      <c r="D46" s="36"/>
    </row>
    <row r="47" s="35" customFormat="true" ht="12.75" hidden="false" customHeight="false" outlineLevel="0" collapsed="false">
      <c r="B47" s="40" t="str">
        <f aca="false">'PLANO ESTADUAL'!D46</f>
        <v>2.4.4</v>
      </c>
      <c r="C47" s="36"/>
      <c r="D47" s="36"/>
    </row>
    <row r="48" s="35" customFormat="true" ht="12.75" hidden="false" customHeight="false" outlineLevel="0" collapsed="false">
      <c r="B48" s="40" t="str">
        <f aca="false">'PLANO ESTADUAL'!D47</f>
        <v>2.5.1</v>
      </c>
      <c r="C48" s="36"/>
      <c r="D48" s="36"/>
    </row>
    <row r="49" s="35" customFormat="true" ht="12.75" hidden="false" customHeight="false" outlineLevel="0" collapsed="false">
      <c r="B49" s="40" t="e">
        <f aca="false">'plano estadual'!#ref!</f>
        <v>#VALUE!</v>
      </c>
      <c r="C49" s="36"/>
      <c r="D49" s="36"/>
    </row>
    <row r="50" s="35" customFormat="true" ht="12.75" hidden="false" customHeight="false" outlineLevel="0" collapsed="false">
      <c r="B50" s="40" t="str">
        <f aca="false">'PLANO ESTADUAL'!D48</f>
        <v>2.5.3</v>
      </c>
      <c r="C50" s="36"/>
      <c r="D50" s="36"/>
    </row>
    <row r="51" s="35" customFormat="true" ht="12.75" hidden="false" customHeight="false" outlineLevel="0" collapsed="false">
      <c r="B51" s="40" t="str">
        <f aca="false">'PLANO ESTADUAL'!D49</f>
        <v>2.5.4</v>
      </c>
      <c r="C51" s="36"/>
      <c r="D51" s="36"/>
    </row>
    <row r="52" s="35" customFormat="true" ht="12.75" hidden="false" customHeight="false" outlineLevel="0" collapsed="false">
      <c r="B52" s="40" t="str">
        <f aca="false">'PLANO ESTADUAL'!D50</f>
        <v>2.5.5</v>
      </c>
      <c r="C52" s="36"/>
      <c r="D52" s="36"/>
    </row>
    <row r="53" s="35" customFormat="true" ht="12.75" hidden="false" customHeight="false" outlineLevel="0" collapsed="false">
      <c r="B53" s="40" t="str">
        <f aca="false">'PLANO ESTADUAL'!D51</f>
        <v>2.5.6</v>
      </c>
      <c r="C53" s="36"/>
      <c r="D53" s="36"/>
    </row>
    <row r="54" s="35" customFormat="true" ht="12.75" hidden="false" customHeight="false" outlineLevel="0" collapsed="false">
      <c r="B54" s="40" t="str">
        <f aca="false">'PLANO ESTADUAL'!D52</f>
        <v>2.5.7</v>
      </c>
      <c r="C54" s="36"/>
      <c r="D54" s="36"/>
    </row>
    <row r="55" s="35" customFormat="true" ht="12.75" hidden="false" customHeight="false" outlineLevel="0" collapsed="false">
      <c r="B55" s="40" t="str">
        <f aca="false">'PLANO ESTADUAL'!D53</f>
        <v>2.6.1</v>
      </c>
      <c r="C55" s="36"/>
      <c r="D55" s="36"/>
    </row>
    <row r="56" s="35" customFormat="true" ht="12.75" hidden="false" customHeight="false" outlineLevel="0" collapsed="false">
      <c r="B56" s="40" t="str">
        <f aca="false">'PLANO ESTADUAL'!D54</f>
        <v>2.6.2</v>
      </c>
      <c r="C56" s="36"/>
      <c r="D56" s="36"/>
    </row>
    <row r="57" s="35" customFormat="true" ht="12.75" hidden="false" customHeight="false" outlineLevel="0" collapsed="false">
      <c r="B57" s="40" t="str">
        <f aca="false">'PLANO ESTADUAL'!D55</f>
        <v>2.6.3</v>
      </c>
      <c r="C57" s="36"/>
      <c r="D57" s="36"/>
    </row>
    <row r="58" s="35" customFormat="true" ht="12.75" hidden="false" customHeight="false" outlineLevel="0" collapsed="false">
      <c r="B58" s="40" t="str">
        <f aca="false">'PLANO ESTADUAL'!D56</f>
        <v>2.6.4</v>
      </c>
      <c r="C58" s="36"/>
      <c r="D58" s="36"/>
    </row>
    <row r="59" s="35" customFormat="true" ht="12.75" hidden="false" customHeight="false" outlineLevel="0" collapsed="false">
      <c r="B59" s="40" t="str">
        <f aca="false">'PLANO ESTADUAL'!D57</f>
        <v>2.6.5</v>
      </c>
      <c r="C59" s="36"/>
      <c r="D59" s="36"/>
    </row>
    <row r="60" s="35" customFormat="true" ht="12.75" hidden="false" customHeight="false" outlineLevel="0" collapsed="false">
      <c r="B60" s="40" t="str">
        <f aca="false">'PLANO ESTADUAL'!D58</f>
        <v>2.6.6</v>
      </c>
      <c r="C60" s="36"/>
      <c r="D60" s="36"/>
    </row>
    <row r="61" s="35" customFormat="true" ht="12.75" hidden="false" customHeight="false" outlineLevel="0" collapsed="false">
      <c r="B61" s="40" t="e">
        <f aca="false">'plano estadual'!#ref!</f>
        <v>#VALUE!</v>
      </c>
      <c r="C61" s="36"/>
      <c r="D61" s="36"/>
    </row>
    <row r="62" s="35" customFormat="true" ht="12.75" hidden="false" customHeight="false" outlineLevel="0" collapsed="false">
      <c r="B62" s="40" t="str">
        <f aca="false">'PLANO ESTADUAL'!D59</f>
        <v>2.7.1</v>
      </c>
      <c r="C62" s="36"/>
      <c r="D62" s="36"/>
    </row>
    <row r="63" s="35" customFormat="true" ht="12.75" hidden="false" customHeight="false" outlineLevel="0" collapsed="false">
      <c r="B63" s="40" t="e">
        <f aca="false">'plano estadual'!#ref!</f>
        <v>#VALUE!</v>
      </c>
      <c r="C63" s="36"/>
      <c r="D63" s="36"/>
    </row>
    <row r="64" s="35" customFormat="true" ht="12.75" hidden="false" customHeight="false" outlineLevel="0" collapsed="false">
      <c r="B64" s="40" t="str">
        <f aca="false">'PLANO ESTADUAL'!D60</f>
        <v>2.7.3</v>
      </c>
      <c r="C64" s="36"/>
      <c r="D64" s="36"/>
    </row>
    <row r="65" s="35" customFormat="true" ht="12.75" hidden="false" customHeight="false" outlineLevel="0" collapsed="false">
      <c r="B65" s="40" t="str">
        <f aca="false">'PLANO ESTADUAL'!D61</f>
        <v>2.7.4</v>
      </c>
      <c r="C65" s="36"/>
      <c r="D65" s="36"/>
    </row>
    <row r="66" s="35" customFormat="true" ht="12.75" hidden="false" customHeight="false" outlineLevel="0" collapsed="false">
      <c r="B66" s="40" t="e">
        <f aca="false">'plano estadual'!#ref!</f>
        <v>#VALUE!</v>
      </c>
      <c r="C66" s="36"/>
      <c r="D66" s="36"/>
    </row>
    <row r="67" s="35" customFormat="true" ht="12.75" hidden="false" customHeight="false" outlineLevel="0" collapsed="false">
      <c r="B67" s="40" t="str">
        <f aca="false">'PLANO ESTADUAL'!D62</f>
        <v>3.1.2</v>
      </c>
      <c r="C67" s="36"/>
      <c r="D67" s="36"/>
    </row>
    <row r="68" s="35" customFormat="true" ht="12.75" hidden="false" customHeight="false" outlineLevel="0" collapsed="false">
      <c r="B68" s="40" t="str">
        <f aca="false">'PLANO ESTADUAL'!D63</f>
        <v>3.2.1</v>
      </c>
      <c r="C68" s="36"/>
      <c r="D68" s="36"/>
    </row>
    <row r="69" s="35" customFormat="true" ht="12.75" hidden="false" customHeight="false" outlineLevel="0" collapsed="false">
      <c r="B69" s="40" t="str">
        <f aca="false">'PLANO ESTADUAL'!D64</f>
        <v>3.2.2</v>
      </c>
      <c r="C69" s="36"/>
      <c r="D69" s="36"/>
    </row>
    <row r="70" s="35" customFormat="true" ht="12.75" hidden="false" customHeight="false" outlineLevel="0" collapsed="false">
      <c r="B70" s="40" t="e">
        <f aca="false">'plano estadual'!#ref!</f>
        <v>#VALUE!</v>
      </c>
      <c r="C70" s="36"/>
      <c r="D70" s="36"/>
    </row>
    <row r="71" s="35" customFormat="true" ht="12.75" hidden="false" customHeight="false" outlineLevel="0" collapsed="false">
      <c r="B71" s="40" t="str">
        <f aca="false">'PLANO ESTADUAL'!D65</f>
        <v>3.2.4</v>
      </c>
      <c r="C71" s="36"/>
      <c r="D71" s="36"/>
    </row>
    <row r="72" s="35" customFormat="true" ht="12.75" hidden="false" customHeight="false" outlineLevel="0" collapsed="false">
      <c r="B72" s="40" t="str">
        <f aca="false">'PLANO ESTADUAL'!D66</f>
        <v>3.2.5</v>
      </c>
      <c r="C72" s="36"/>
      <c r="D72" s="36"/>
    </row>
    <row r="73" s="35" customFormat="true" ht="12.75" hidden="false" customHeight="false" outlineLevel="0" collapsed="false">
      <c r="B73" s="40" t="str">
        <f aca="false">'PLANO ESTADUAL'!D67</f>
        <v>3.2.6</v>
      </c>
      <c r="C73" s="36"/>
      <c r="D73" s="36"/>
    </row>
    <row r="74" s="35" customFormat="true" ht="12.75" hidden="false" customHeight="false" outlineLevel="0" collapsed="false">
      <c r="B74" s="40" t="e">
        <f aca="false">'plano estadual'!#ref!</f>
        <v>#VALUE!</v>
      </c>
      <c r="C74" s="36"/>
      <c r="D74" s="36"/>
    </row>
    <row r="75" s="35" customFormat="true" ht="12.75" hidden="false" customHeight="false" outlineLevel="0" collapsed="false">
      <c r="B75" s="40" t="str">
        <f aca="false">'PLANO ESTADUAL'!D68</f>
        <v>3.2.8</v>
      </c>
      <c r="C75" s="36"/>
      <c r="D75" s="36"/>
    </row>
    <row r="76" s="35" customFormat="true" ht="12.75" hidden="false" customHeight="false" outlineLevel="0" collapsed="false">
      <c r="B76" s="40" t="str">
        <f aca="false">'PLANO ESTADUAL'!D69</f>
        <v>3.2.9</v>
      </c>
      <c r="C76" s="36"/>
      <c r="D76" s="36"/>
    </row>
    <row r="77" s="35" customFormat="true" ht="12.75" hidden="false" customHeight="false" outlineLevel="0" collapsed="false">
      <c r="B77" s="40" t="str">
        <f aca="false">'PLANO ESTADUAL'!D70</f>
        <v>3.2.10</v>
      </c>
      <c r="C77" s="36"/>
      <c r="D77" s="36"/>
    </row>
    <row r="78" s="35" customFormat="true" ht="12.75" hidden="false" customHeight="false" outlineLevel="0" collapsed="false">
      <c r="B78" s="40" t="str">
        <f aca="false">'PLANO ESTADUAL'!D71</f>
        <v>3.2.11</v>
      </c>
      <c r="C78" s="36"/>
      <c r="D78" s="36"/>
    </row>
    <row r="79" s="35" customFormat="true" ht="12.75" hidden="false" customHeight="false" outlineLevel="0" collapsed="false">
      <c r="B79" s="40" t="e">
        <f aca="false">'plano estadual'!#ref!</f>
        <v>#VALUE!</v>
      </c>
      <c r="C79" s="36"/>
      <c r="D79" s="36"/>
    </row>
    <row r="80" s="35" customFormat="true" ht="12.75" hidden="false" customHeight="false" outlineLevel="0" collapsed="false">
      <c r="B80" s="40" t="str">
        <f aca="false">'PLANO ESTADUAL'!D72</f>
        <v>3.2.13</v>
      </c>
      <c r="C80" s="36"/>
      <c r="D80" s="36"/>
    </row>
    <row r="81" s="35" customFormat="true" ht="12.75" hidden="false" customHeight="false" outlineLevel="0" collapsed="false">
      <c r="B81" s="40" t="str">
        <f aca="false">'PLANO ESTADUAL'!D73</f>
        <v>3.3.1</v>
      </c>
      <c r="C81" s="36"/>
      <c r="D81" s="36"/>
    </row>
    <row r="82" s="35" customFormat="true" ht="12.75" hidden="false" customHeight="false" outlineLevel="0" collapsed="false">
      <c r="B82" s="40" t="e">
        <f aca="false">'plano estadual'!#ref!</f>
        <v>#VALUE!</v>
      </c>
      <c r="C82" s="36"/>
      <c r="D82" s="36"/>
    </row>
    <row r="83" s="35" customFormat="true" ht="12.75" hidden="false" customHeight="false" outlineLevel="0" collapsed="false">
      <c r="B83" s="40" t="str">
        <f aca="false">'PLANO ESTADUAL'!D74</f>
        <v>3.3.3</v>
      </c>
      <c r="C83" s="36"/>
      <c r="D83" s="36"/>
    </row>
    <row r="84" s="35" customFormat="true" ht="12.75" hidden="false" customHeight="false" outlineLevel="0" collapsed="false">
      <c r="B84" s="40" t="str">
        <f aca="false">'PLANO ESTADUAL'!D75</f>
        <v>3.3.4</v>
      </c>
      <c r="C84" s="36"/>
      <c r="D84" s="36"/>
    </row>
    <row r="85" s="35" customFormat="true" ht="12.75" hidden="false" customHeight="false" outlineLevel="0" collapsed="false">
      <c r="B85" s="40" t="str">
        <f aca="false">'PLANO ESTADUAL'!D76</f>
        <v>3.3.5</v>
      </c>
      <c r="C85" s="36"/>
      <c r="D85" s="36"/>
    </row>
    <row r="86" s="35" customFormat="true" ht="12.75" hidden="false" customHeight="false" outlineLevel="0" collapsed="false">
      <c r="B86" s="40" t="str">
        <f aca="false">'PLANO ESTADUAL'!D77</f>
        <v>3.4.1</v>
      </c>
      <c r="C86" s="36"/>
      <c r="D86" s="36"/>
    </row>
    <row r="87" s="35" customFormat="true" ht="12.75" hidden="false" customHeight="false" outlineLevel="0" collapsed="false">
      <c r="B87" s="40" t="e">
        <f aca="false">'plano estadual'!#ref!</f>
        <v>#VALUE!</v>
      </c>
      <c r="C87" s="36"/>
      <c r="D87" s="36"/>
    </row>
    <row r="88" s="35" customFormat="true" ht="12.75" hidden="false" customHeight="false" outlineLevel="0" collapsed="false">
      <c r="B88" s="40" t="str">
        <f aca="false">'PLANO ESTADUAL'!D78</f>
        <v>3.4.3</v>
      </c>
      <c r="C88" s="36"/>
      <c r="D88" s="36"/>
    </row>
    <row r="89" s="35" customFormat="true" ht="12.75" hidden="false" customHeight="false" outlineLevel="0" collapsed="false">
      <c r="B89" s="40" t="str">
        <f aca="false">'PLANO ESTADUAL'!D79</f>
        <v>3.4.4</v>
      </c>
      <c r="C89" s="36"/>
      <c r="D89" s="36"/>
    </row>
    <row r="90" s="35" customFormat="true" ht="12.75" hidden="false" customHeight="false" outlineLevel="0" collapsed="false">
      <c r="B90" s="40" t="str">
        <f aca="false">'PLANO ESTADUAL'!D80</f>
        <v>3.4.5</v>
      </c>
      <c r="C90" s="36"/>
      <c r="D90" s="36"/>
    </row>
    <row r="91" customFormat="false" ht="12.75" hidden="false" customHeight="false" outlineLevel="0" collapsed="false">
      <c r="B91" s="40" t="str">
        <f aca="false">'PLANO ESTADUAL'!D81</f>
        <v>3.5.1</v>
      </c>
    </row>
  </sheetData>
  <mergeCells count="4">
    <mergeCell ref="B2:D2"/>
    <mergeCell ref="B3:B4"/>
    <mergeCell ref="C3:C4"/>
    <mergeCell ref="D3:D4"/>
  </mergeCells>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100</TotalTime>
  <Application>LibreOffice/7.4.3.2$Windows_X86_64 LibreOffice_project/1048a8393ae2eeec98dff31b5c133c5f1d08b890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2023-01-31T17:44:28Z</dcterms:created>
  <dc:creator>Viviane da Paz Carvalho</dc:creator>
  <dc:description/>
  <dc:language>pt-BR</dc:language>
  <cp:lastModifiedBy/>
  <dcterms:modified xsi:type="dcterms:W3CDTF">2023-08-09T15:11:18Z</dcterms:modified>
  <cp:revision>8</cp:revision>
  <dc:subject/>
  <dc:title/>
</cp:coreProperties>
</file>

<file path=docProps/custom.xml><?xml version="1.0" encoding="utf-8"?>
<Properties xmlns="http://schemas.openxmlformats.org/officeDocument/2006/custom-properties" xmlns:vt="http://schemas.openxmlformats.org/officeDocument/2006/docPropsVTypes"/>
</file>